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Components 2&amp;3" sheetId="1" r:id="rId1"/>
    <sheet name=" Goods and Works" sheetId="2" r:id="rId2"/>
  </sheets>
  <definedNames>
    <definedName name="_xlnm.Print_Area" localSheetId="0">'Components 2&amp;3'!$A$1:$AB$72</definedName>
  </definedNames>
  <calcPr fullCalcOnLoad="1"/>
</workbook>
</file>

<file path=xl/sharedStrings.xml><?xml version="1.0" encoding="utf-8"?>
<sst xmlns="http://schemas.openxmlformats.org/spreadsheetml/2006/main" count="700" uniqueCount="327">
  <si>
    <t>Country/Organisation:West Bank &amp; Gaza /NDC</t>
  </si>
  <si>
    <t>Project/Programme:Palestinian NGO III</t>
  </si>
  <si>
    <t>Request for EOI
(where required)</t>
  </si>
  <si>
    <t>Loan #: TF057872</t>
  </si>
  <si>
    <t>Preparation 
Request for Proposals</t>
  </si>
  <si>
    <t>Short
List</t>
  </si>
  <si>
    <t>Consultant
Proposals</t>
  </si>
  <si>
    <t>Draft Contract</t>
  </si>
  <si>
    <t>Contract Finalization</t>
  </si>
  <si>
    <t>Contract Implementation</t>
  </si>
  <si>
    <t>Sub Component Number</t>
  </si>
  <si>
    <t>Description*</t>
  </si>
  <si>
    <t>Selection Method</t>
  </si>
  <si>
    <t>Prior/Post Review</t>
  </si>
  <si>
    <t>Plan vs. Actual</t>
  </si>
  <si>
    <t>Prep &amp; Submission
by Ex Ag</t>
  </si>
  <si>
    <t>No-objection
Date</t>
  </si>
  <si>
    <t>On-line UNDB
Gateway
Nat Press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</si>
  <si>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</si>
  <si>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</si>
  <si>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</si>
  <si>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</si>
  <si>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</si>
  <si>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</si>
  <si>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</si>
  <si>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</si>
  <si>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</si>
  <si>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</si>
  <si>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</si>
  <si>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</si>
  <si>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Contract 
Signature</t>
  </si>
  <si>
    <t>Mobilization
Advance
Payment</t>
  </si>
  <si>
    <t>Draft
Report</t>
  </si>
  <si>
    <t>Final
Report</t>
  </si>
  <si>
    <t>Final
Cost</t>
  </si>
  <si>
    <t>Plan</t>
  </si>
  <si>
    <t>Actual</t>
  </si>
  <si>
    <t>3.1</t>
  </si>
  <si>
    <t>IC</t>
  </si>
  <si>
    <t>Post</t>
  </si>
  <si>
    <t>NA</t>
  </si>
  <si>
    <t>18 Jun 07</t>
  </si>
  <si>
    <t>Na</t>
  </si>
  <si>
    <t>30 Jul 07</t>
  </si>
  <si>
    <t>Consulting Service in support of resource mobilization</t>
  </si>
  <si>
    <t>30 May 07</t>
  </si>
  <si>
    <t>31 May 07</t>
  </si>
  <si>
    <t>12 Jun 07</t>
  </si>
  <si>
    <t>3.2</t>
  </si>
  <si>
    <t>Development and Training for MIS for M &amp; E</t>
  </si>
  <si>
    <t>QCBS</t>
  </si>
  <si>
    <t>Prior</t>
  </si>
  <si>
    <t>07 Jun 07</t>
  </si>
  <si>
    <t>27 Aug 07</t>
  </si>
  <si>
    <t>28 Aug 07</t>
  </si>
  <si>
    <t>30 Aug 07</t>
  </si>
  <si>
    <t>Evaluation of MIS</t>
  </si>
  <si>
    <t xml:space="preserve">IC </t>
  </si>
  <si>
    <t>01 Dec 07</t>
  </si>
  <si>
    <t>15 Dec 07</t>
  </si>
  <si>
    <t>08 Jan 08</t>
  </si>
  <si>
    <t>3.3</t>
  </si>
  <si>
    <t xml:space="preserve">M&amp;E Trainer for Staff and grants recipients </t>
  </si>
  <si>
    <t>16 Jun 07</t>
  </si>
  <si>
    <t>19 Jun 07</t>
  </si>
  <si>
    <t>25 Jun 07</t>
  </si>
  <si>
    <t xml:space="preserve">Procurement Trainer for Staff and grants recipients </t>
  </si>
  <si>
    <t xml:space="preserve">Financial Management Trainer for Staff and grants recipients </t>
  </si>
  <si>
    <t>LCS</t>
  </si>
  <si>
    <t>External Audit (Projects)</t>
  </si>
  <si>
    <t>16 Aug 07</t>
  </si>
  <si>
    <t>23 Aug 07</t>
  </si>
  <si>
    <t>27 Sep 07</t>
  </si>
  <si>
    <t>04 Oct 07</t>
  </si>
  <si>
    <t>11 Oct 07</t>
  </si>
  <si>
    <t>18 Oct 07</t>
  </si>
  <si>
    <t>25 Oct 07</t>
  </si>
  <si>
    <t>01 Nov 07</t>
  </si>
  <si>
    <t>06 Nov 07</t>
  </si>
  <si>
    <t>10 N ov 07</t>
  </si>
  <si>
    <t>17 Nov 07</t>
  </si>
  <si>
    <t>Total Cost</t>
  </si>
  <si>
    <t>Technical Assistance to support NDC Management (4 contracts)</t>
  </si>
  <si>
    <t>01 Sep 07</t>
  </si>
  <si>
    <t>17 Sep 07</t>
  </si>
  <si>
    <t>19 Sep 07</t>
  </si>
  <si>
    <t>22 Sep 07</t>
  </si>
  <si>
    <t>01 Oct 07</t>
  </si>
  <si>
    <t>02 Oct 07</t>
  </si>
  <si>
    <t>Leagal Advisor</t>
  </si>
  <si>
    <t>2.1</t>
  </si>
  <si>
    <t>Transperancy and Accountability System</t>
  </si>
  <si>
    <t>SS</t>
  </si>
  <si>
    <t>Resource Kit Development</t>
  </si>
  <si>
    <t>CQS</t>
  </si>
  <si>
    <t>21 May 07</t>
  </si>
  <si>
    <t>Design and Print promotional Campaign</t>
  </si>
  <si>
    <t>16 May 07</t>
  </si>
  <si>
    <t>Conduct Need Assessment &amp; Prepare Development Plans</t>
  </si>
  <si>
    <t>08 Nov 07</t>
  </si>
  <si>
    <t>15 Nov 07</t>
  </si>
  <si>
    <t>22 Nov 07</t>
  </si>
  <si>
    <t>26 Nov 07</t>
  </si>
  <si>
    <t>2.2</t>
  </si>
  <si>
    <t>Set up networks performance standards of the 4 UMBRELLA networks and the three thematic networks</t>
  </si>
  <si>
    <t>2.3</t>
  </si>
  <si>
    <t>Promoting cooperation between NGOs and the Private Sector</t>
  </si>
  <si>
    <t>26 Sep 07</t>
  </si>
  <si>
    <t>31 Mar 08</t>
  </si>
  <si>
    <t>Research on tracking donor funds to Palestinian NGOs</t>
  </si>
  <si>
    <t>01 Mar 08</t>
  </si>
  <si>
    <t>10 Mar 08</t>
  </si>
  <si>
    <t>27 Mar 08</t>
  </si>
  <si>
    <t>01 Apr 08</t>
  </si>
  <si>
    <t>09 Apr 08</t>
  </si>
  <si>
    <t>15 Apr 08</t>
  </si>
  <si>
    <t>16 Apr 08</t>
  </si>
  <si>
    <t>22 Apr 08</t>
  </si>
  <si>
    <t>24 Apr 08</t>
  </si>
  <si>
    <t>01 May 08</t>
  </si>
  <si>
    <t xml:space="preserve">  </t>
  </si>
  <si>
    <t>Draft Bid Documents, including specs and quantities, draft SPN</t>
  </si>
  <si>
    <t>BASIC DATA</t>
  </si>
  <si>
    <t>Spec Proc Notice
Advert</t>
  </si>
  <si>
    <t>Bidding Period</t>
  </si>
  <si>
    <t>Bid Evaluation</t>
  </si>
  <si>
    <t>Package
Number</t>
  </si>
  <si>
    <t>Lot
Number</t>
  </si>
  <si>
    <t>Procurement Method</t>
  </si>
  <si>
    <t>Pre-or Post Qualification</t>
  </si>
  <si>
    <t>Prior or Post Review</t>
  </si>
  <si>
    <t>Prep &amp; Submission
by Ex Agency</t>
  </si>
  <si>
    <t>Bid Invitation Date</t>
  </si>
  <si>
    <t>Bid Closing-Opening</t>
  </si>
  <si>
    <t>Submission
Bid Eval Rpt</t>
  </si>
  <si>
    <t>Contract Amount in US$'000</t>
  </si>
  <si>
    <t>Date
Contract
Award</t>
  </si>
  <si>
    <t>Date
Contract
Signature</t>
  </si>
  <si>
    <t>Opening
of 
Let of Credit</t>
  </si>
  <si>
    <t>Arrival
of
Goods</t>
  </si>
  <si>
    <t>Inspection
Final
Acceptance</t>
  </si>
  <si>
    <t>1</t>
  </si>
  <si>
    <t>S</t>
  </si>
  <si>
    <t>Gaza Office equipment</t>
  </si>
  <si>
    <t>2</t>
  </si>
  <si>
    <t>29 May 07</t>
  </si>
  <si>
    <t>08 Oct 07</t>
  </si>
  <si>
    <t>24 Nov 07</t>
  </si>
  <si>
    <t>Proposal Evaluation and Negotiation  
Technical (T) &amp; Financial (F) and Negotions (N)</t>
  </si>
  <si>
    <t xml:space="preserve"> </t>
  </si>
  <si>
    <r>
      <t>Goods-</t>
    </r>
    <r>
      <rPr>
        <sz val="12"/>
        <rFont val="Times New Roman"/>
        <family val="1"/>
      </rPr>
      <t xml:space="preserve"> List of Contracts</t>
    </r>
  </si>
  <si>
    <t>Project/Programme:PNGO III</t>
  </si>
  <si>
    <t>14 days</t>
  </si>
  <si>
    <t>Consultancy services to support Events Organization (3)</t>
  </si>
  <si>
    <t>Component 2: Sector Development</t>
  </si>
  <si>
    <t>Component 3: Institutional Development</t>
  </si>
  <si>
    <t>20 Sep 07</t>
  </si>
  <si>
    <t>19 Jul 07</t>
  </si>
  <si>
    <t>26 Jul 07</t>
  </si>
  <si>
    <t>04 Aug 07</t>
  </si>
  <si>
    <t>15 Aug 07</t>
  </si>
  <si>
    <t>15 Sep 07</t>
  </si>
  <si>
    <t>03 Oct 07</t>
  </si>
  <si>
    <t>10 Oct 07</t>
  </si>
  <si>
    <t>03 Sep 07</t>
  </si>
  <si>
    <t>05 Sep 07</t>
  </si>
  <si>
    <t>06 Sep 07</t>
  </si>
  <si>
    <t xml:space="preserve">NA </t>
  </si>
  <si>
    <t>05 Jun 07</t>
  </si>
  <si>
    <t>10 Sep 07</t>
  </si>
  <si>
    <t>12 Sep 07</t>
  </si>
  <si>
    <t>Providing Technical Assistant to 10 NGOs in North West Bank,Middle West Bank and South West Bank (3 contracts)</t>
  </si>
  <si>
    <t>Providing Technical Assistant to 20 NGOs in Gaza Strip</t>
  </si>
  <si>
    <t>20 Dec 07</t>
  </si>
  <si>
    <t>24 Dec 07</t>
  </si>
  <si>
    <t>14 Jan 08</t>
  </si>
  <si>
    <t>21 Jan 08</t>
  </si>
  <si>
    <t>23 Jan 08</t>
  </si>
  <si>
    <t>23 Feb 08</t>
  </si>
  <si>
    <t>06 Mar 08</t>
  </si>
  <si>
    <t>13 Mar 08</t>
  </si>
  <si>
    <t>11 Mar 08</t>
  </si>
  <si>
    <t>15 Mar 08</t>
  </si>
  <si>
    <t>17 Mar 08</t>
  </si>
  <si>
    <t>20 Mar 08</t>
  </si>
  <si>
    <t>22 Mar 08</t>
  </si>
  <si>
    <t>25 Mar 08</t>
  </si>
  <si>
    <t>30 Jan 08</t>
  </si>
  <si>
    <t>07 Feb 08</t>
  </si>
  <si>
    <t>29 Mar 08</t>
  </si>
  <si>
    <t>07 Apr 08</t>
  </si>
  <si>
    <t>21 Jun 07</t>
  </si>
  <si>
    <t>27 Jun 07</t>
  </si>
  <si>
    <t>Item Number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</si>
  <si>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</si>
  <si>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</si>
  <si>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</si>
  <si>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</si>
  <si>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</si>
  <si>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</si>
  <si>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</si>
  <si>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</si>
  <si>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</si>
  <si>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</si>
  <si>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</si>
  <si>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</si>
  <si>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</si>
  <si>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</si>
  <si>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</si>
  <si>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</si>
  <si>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</si>
  <si>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</si>
  <si>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18 Aug 07</t>
  </si>
  <si>
    <t>12 May 07</t>
  </si>
  <si>
    <t>04 Feb 08</t>
  </si>
  <si>
    <t>03 Apr 08</t>
  </si>
  <si>
    <t>05 Apr 08</t>
  </si>
  <si>
    <t>06Mar 08</t>
  </si>
  <si>
    <t>07 May 07</t>
  </si>
  <si>
    <t>28 Apr 07</t>
  </si>
  <si>
    <t>20 May 07</t>
  </si>
  <si>
    <t>26 May 07</t>
  </si>
  <si>
    <t>Publication to support resource mobbilization*</t>
  </si>
  <si>
    <t xml:space="preserve"> Print the resource kit*</t>
  </si>
  <si>
    <t>Dissemination  &amp; Publication for MIS*</t>
  </si>
  <si>
    <t>* works</t>
  </si>
  <si>
    <t>Package Code</t>
  </si>
  <si>
    <t>01 SD-C-07</t>
  </si>
  <si>
    <t>02 SD-C-07</t>
  </si>
  <si>
    <t>03 SD-C-07</t>
  </si>
  <si>
    <t>04 SD-C-07</t>
  </si>
  <si>
    <t>05 SD-C-07</t>
  </si>
  <si>
    <t>06 SD-C-07</t>
  </si>
  <si>
    <t>07 SD-C-07</t>
  </si>
  <si>
    <t>08 SD-C-07</t>
  </si>
  <si>
    <t>10 ID-C-07</t>
  </si>
  <si>
    <t>09 SD-C-08</t>
  </si>
  <si>
    <t>11 ID-C-07</t>
  </si>
  <si>
    <t>14 ID-C-07</t>
  </si>
  <si>
    <t>15 ID-C-07</t>
  </si>
  <si>
    <t>16 ID-C-07</t>
  </si>
  <si>
    <t>17 ID-C-07</t>
  </si>
  <si>
    <t>18 ID-C-07</t>
  </si>
  <si>
    <t>19 ID-C-07</t>
  </si>
  <si>
    <t>20 ID-C-07</t>
  </si>
  <si>
    <t>01 ID-G-07</t>
  </si>
  <si>
    <t>02 ID-G-07</t>
  </si>
  <si>
    <t>03 SD-G-07</t>
  </si>
  <si>
    <t>04 ID-G-07</t>
  </si>
  <si>
    <t>#</t>
  </si>
  <si>
    <t>15 days</t>
  </si>
  <si>
    <t>06 Aug 07</t>
  </si>
  <si>
    <t>25 Jul 07</t>
  </si>
  <si>
    <t>20 Aug 07</t>
  </si>
  <si>
    <t>30 July 07</t>
  </si>
  <si>
    <t>* The evaluation form was submitted again on 30 July after incorporating the Bank's comment</t>
  </si>
  <si>
    <t>25 Aug 07</t>
  </si>
  <si>
    <t>13 Sep 07</t>
  </si>
  <si>
    <t>18 Sep 07</t>
  </si>
  <si>
    <t>025 Jul 07</t>
  </si>
  <si>
    <t>11 Aug 07</t>
  </si>
  <si>
    <t>08 Sep 07</t>
  </si>
  <si>
    <t>24 Sep 07</t>
  </si>
  <si>
    <t>25 Sep 07</t>
  </si>
  <si>
    <t>29 Sep 07</t>
  </si>
  <si>
    <t>24 Jun 07</t>
  </si>
  <si>
    <t>17 Oct 07</t>
  </si>
  <si>
    <t>10 Nov 07</t>
  </si>
  <si>
    <t>20 Nov 07</t>
  </si>
  <si>
    <t>28 Nov 07</t>
  </si>
  <si>
    <t>FROZEN, Merged with the financial Audits</t>
  </si>
  <si>
    <t>05 Nov 07</t>
  </si>
  <si>
    <t>14 Nov 07</t>
  </si>
  <si>
    <t>21 Nov 07</t>
  </si>
  <si>
    <t>27 Nov 07</t>
  </si>
  <si>
    <t>29 Nov 07</t>
  </si>
  <si>
    <t>22 Aug 07</t>
  </si>
  <si>
    <t>23 Aug  07</t>
  </si>
  <si>
    <t>11 Sep 07</t>
  </si>
  <si>
    <t xml:space="preserve">Gaza Office Furniture </t>
  </si>
  <si>
    <t xml:space="preserve">Gaza Office electical equipments </t>
  </si>
  <si>
    <t>06 ID-G-07</t>
  </si>
  <si>
    <t>07 ID-G-07</t>
  </si>
  <si>
    <t>03 Nov 07</t>
  </si>
  <si>
    <t>07 Nov 07</t>
  </si>
  <si>
    <t>01 Jul 07</t>
  </si>
  <si>
    <t>17 Jun 07</t>
  </si>
  <si>
    <t>12 ID-C-08</t>
  </si>
  <si>
    <t>15 Jan 08</t>
  </si>
  <si>
    <t>16 Jan 08</t>
  </si>
  <si>
    <t>09 Feb 08</t>
  </si>
  <si>
    <t>08 Mar 08</t>
  </si>
  <si>
    <t>24 Mar 08</t>
  </si>
  <si>
    <t>19 Apr 08</t>
  </si>
  <si>
    <t>21 Apr 08</t>
  </si>
  <si>
    <t>08 Apr 08</t>
  </si>
  <si>
    <t>13 ID-C-08</t>
  </si>
  <si>
    <t>03 May 08</t>
  </si>
  <si>
    <t>05 May 08</t>
  </si>
  <si>
    <t>22 May 07</t>
  </si>
  <si>
    <t>29 May 08</t>
  </si>
  <si>
    <t>26 May 08</t>
  </si>
  <si>
    <t>31 May 08</t>
  </si>
  <si>
    <t>02 Jan 08</t>
  </si>
  <si>
    <t>03 Jan 08</t>
  </si>
  <si>
    <t>8 Oct 07</t>
  </si>
  <si>
    <t>09 Oct 07</t>
  </si>
  <si>
    <t>13 Nov 07</t>
  </si>
  <si>
    <t>19 Nov 07</t>
  </si>
  <si>
    <t>03 Dec 07</t>
  </si>
  <si>
    <t>04 Dec 07</t>
  </si>
  <si>
    <t>05 Dec 07</t>
  </si>
  <si>
    <t>22 Oct 07</t>
  </si>
  <si>
    <t>24 Oct 07</t>
  </si>
  <si>
    <t>27 Oct 07</t>
  </si>
  <si>
    <t>31 Oct 07</t>
  </si>
  <si>
    <t>27 May 08</t>
  </si>
  <si>
    <t>15 May 08</t>
  </si>
  <si>
    <t>02 Jun 08</t>
  </si>
  <si>
    <t>04 Jun 08</t>
  </si>
  <si>
    <t>05 Jun 08</t>
  </si>
  <si>
    <t>07 Jun 08</t>
  </si>
  <si>
    <t>09 Jun 08</t>
  </si>
  <si>
    <t>24 Aug 07</t>
  </si>
  <si>
    <t>13 Aug 07</t>
  </si>
  <si>
    <t>17 July 07*</t>
  </si>
  <si>
    <t>Financial and external Audits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</si>
</sst>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 applyProtection="1">
      <alignment/>
      <protection locked="0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" fontId="1" fillId="3" borderId="5" xfId="0" applyNumberFormat="1" applyFont="1" applyFill="1" applyBorder="1" applyAlignment="1" applyProtection="1">
      <alignment/>
      <protection locked="0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1" fillId="5" borderId="3" xfId="0" applyNumberFormat="1" applyFont="1" applyFill="1" applyBorder="1" applyAlignment="1" applyProtection="1">
      <alignment/>
      <protection locked="0"/>
    </xf>
    <xf numFmtId="4" fontId="1" fillId="5" borderId="3" xfId="0" applyNumberFormat="1" applyFont="1" applyFill="1" applyBorder="1" applyAlignment="1" applyProtection="1">
      <alignment/>
      <protection locked="0"/>
    </xf>
    <xf numFmtId="49" fontId="1" fillId="6" borderId="3" xfId="0" applyNumberFormat="1" applyFont="1" applyFill="1" applyBorder="1" applyAlignment="1" applyProtection="1">
      <alignment/>
      <protection locked="0"/>
    </xf>
    <xf numFmtId="4" fontId="1" fillId="6" borderId="3" xfId="0" applyNumberFormat="1" applyFont="1" applyFill="1" applyBorder="1" applyAlignment="1" applyProtection="1">
      <alignment/>
      <protection locked="0"/>
    </xf>
    <xf numFmtId="49" fontId="2" fillId="5" borderId="3" xfId="0" applyNumberFormat="1" applyFont="1" applyFill="1" applyBorder="1" applyAlignment="1">
      <alignment/>
    </xf>
    <xf numFmtId="49" fontId="1" fillId="5" borderId="3" xfId="0" applyNumberFormat="1" applyFont="1" applyFill="1" applyBorder="1" applyAlignment="1">
      <alignment/>
    </xf>
    <xf numFmtId="4" fontId="1" fillId="5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/>
    </xf>
    <xf numFmtId="4" fontId="1" fillId="6" borderId="7" xfId="0" applyNumberFormat="1" applyFont="1" applyFill="1" applyBorder="1" applyAlignment="1" applyProtection="1">
      <alignment/>
      <protection locked="0"/>
    </xf>
    <xf numFmtId="49" fontId="6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2" fillId="5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6" borderId="7" xfId="0" applyNumberFormat="1" applyFont="1" applyFill="1" applyBorder="1" applyAlignment="1" applyProtection="1">
      <alignment/>
      <protection locked="0"/>
    </xf>
    <xf numFmtId="49" fontId="1" fillId="6" borderId="1" xfId="0" applyNumberFormat="1" applyFont="1" applyFill="1" applyBorder="1" applyAlignment="1" applyProtection="1">
      <alignment/>
      <protection locked="0"/>
    </xf>
    <xf numFmtId="49" fontId="1" fillId="6" borderId="2" xfId="0" applyNumberFormat="1" applyFont="1" applyFill="1" applyBorder="1" applyAlignment="1" applyProtection="1">
      <alignment/>
      <protection locked="0"/>
    </xf>
    <xf numFmtId="49" fontId="1" fillId="5" borderId="1" xfId="0" applyNumberFormat="1" applyFont="1" applyFill="1" applyBorder="1" applyAlignment="1">
      <alignment/>
    </xf>
    <xf numFmtId="4" fontId="1" fillId="6" borderId="10" xfId="0" applyNumberFormat="1" applyFont="1" applyFill="1" applyBorder="1" applyAlignment="1" applyProtection="1">
      <alignment/>
      <protection locked="0"/>
    </xf>
    <xf numFmtId="49" fontId="1" fillId="6" borderId="12" xfId="0" applyNumberFormat="1" applyFont="1" applyFill="1" applyBorder="1" applyAlignment="1" applyProtection="1">
      <alignment/>
      <protection locked="0"/>
    </xf>
    <xf numFmtId="49" fontId="1" fillId="6" borderId="10" xfId="0" applyNumberFormat="1" applyFont="1" applyFill="1" applyBorder="1" applyAlignment="1" applyProtection="1">
      <alignment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/>
    </xf>
    <xf numFmtId="49" fontId="1" fillId="5" borderId="13" xfId="0" applyNumberFormat="1" applyFont="1" applyFill="1" applyBorder="1" applyAlignment="1">
      <alignment/>
    </xf>
    <xf numFmtId="4" fontId="1" fillId="5" borderId="13" xfId="0" applyNumberFormat="1" applyFont="1" applyFill="1" applyBorder="1" applyAlignment="1">
      <alignment/>
    </xf>
    <xf numFmtId="49" fontId="1" fillId="5" borderId="14" xfId="0" applyNumberFormat="1" applyFont="1" applyFill="1" applyBorder="1" applyAlignment="1">
      <alignment/>
    </xf>
    <xf numFmtId="49" fontId="1" fillId="5" borderId="2" xfId="0" applyNumberFormat="1" applyFont="1" applyFill="1" applyBorder="1" applyAlignment="1">
      <alignment/>
    </xf>
    <xf numFmtId="4" fontId="2" fillId="3" borderId="3" xfId="0" applyNumberFormat="1" applyFont="1" applyFill="1" applyBorder="1" applyAlignment="1" applyProtection="1">
      <alignment/>
      <protection locked="0"/>
    </xf>
    <xf numFmtId="49" fontId="1" fillId="5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Alignment="1">
      <alignment vertical="center"/>
    </xf>
    <xf numFmtId="49" fontId="15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49" fontId="16" fillId="2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 applyProtection="1">
      <alignment wrapText="1"/>
      <protection locked="0"/>
    </xf>
    <xf numFmtId="49" fontId="2" fillId="6" borderId="12" xfId="0" applyNumberFormat="1" applyFont="1" applyFill="1" applyBorder="1" applyAlignment="1" applyProtection="1">
      <alignment wrapText="1"/>
      <protection locked="0"/>
    </xf>
    <xf numFmtId="49" fontId="2" fillId="6" borderId="7" xfId="0" applyNumberFormat="1" applyFont="1" applyFill="1" applyBorder="1" applyAlignment="1" applyProtection="1">
      <alignment wrapText="1"/>
      <protection locked="0"/>
    </xf>
    <xf numFmtId="0" fontId="17" fillId="0" borderId="0" xfId="0" applyFont="1" applyAlignment="1">
      <alignment/>
    </xf>
    <xf numFmtId="49" fontId="2" fillId="5" borderId="13" xfId="0" applyNumberFormat="1" applyFont="1" applyFill="1" applyBorder="1" applyAlignment="1">
      <alignment/>
    </xf>
    <xf numFmtId="49" fontId="2" fillId="6" borderId="3" xfId="0" applyNumberFormat="1" applyFont="1" applyFill="1" applyBorder="1" applyAlignment="1" applyProtection="1">
      <alignment/>
      <protection locked="0"/>
    </xf>
    <xf numFmtId="49" fontId="2" fillId="6" borderId="12" xfId="0" applyNumberFormat="1" applyFont="1" applyFill="1" applyBorder="1" applyAlignment="1" applyProtection="1">
      <alignment/>
      <protection locked="0"/>
    </xf>
    <xf numFmtId="49" fontId="2" fillId="2" borderId="5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2" fillId="6" borderId="2" xfId="0" applyNumberFormat="1" applyFont="1" applyFill="1" applyBorder="1" applyAlignment="1" applyProtection="1">
      <alignment/>
      <protection locked="0"/>
    </xf>
    <xf numFmtId="49" fontId="2" fillId="6" borderId="1" xfId="0" applyNumberFormat="1" applyFont="1" applyFill="1" applyBorder="1" applyAlignment="1" applyProtection="1">
      <alignment/>
      <protection locked="0"/>
    </xf>
    <xf numFmtId="4" fontId="2" fillId="6" borderId="3" xfId="0" applyNumberFormat="1" applyFont="1" applyFill="1" applyBorder="1" applyAlignment="1" applyProtection="1">
      <alignment/>
      <protection locked="0"/>
    </xf>
    <xf numFmtId="49" fontId="12" fillId="5" borderId="3" xfId="0" applyNumberFormat="1" applyFont="1" applyFill="1" applyBorder="1" applyAlignment="1">
      <alignment/>
    </xf>
    <xf numFmtId="49" fontId="4" fillId="6" borderId="3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49" fontId="2" fillId="7" borderId="3" xfId="0" applyNumberFormat="1" applyFont="1" applyFill="1" applyBorder="1" applyAlignment="1" applyProtection="1">
      <alignment wrapText="1"/>
      <protection locked="0"/>
    </xf>
    <xf numFmtId="49" fontId="1" fillId="6" borderId="12" xfId="0" applyNumberFormat="1" applyFont="1" applyFill="1" applyBorder="1" applyAlignment="1" applyProtection="1">
      <alignment wrapText="1"/>
      <protection locked="0"/>
    </xf>
    <xf numFmtId="49" fontId="1" fillId="6" borderId="7" xfId="0" applyNumberFormat="1" applyFont="1" applyFill="1" applyBorder="1" applyAlignment="1" applyProtection="1">
      <alignment wrapText="1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/>
    </xf>
    <xf numFmtId="49" fontId="12" fillId="6" borderId="3" xfId="0" applyNumberFormat="1" applyFont="1" applyFill="1" applyBorder="1" applyAlignment="1" applyProtection="1">
      <alignment wrapText="1"/>
      <protection locked="0"/>
    </xf>
    <xf numFmtId="49" fontId="12" fillId="6" borderId="12" xfId="0" applyNumberFormat="1" applyFont="1" applyFill="1" applyBorder="1" applyAlignment="1" applyProtection="1">
      <alignment wrapText="1"/>
      <protection locked="0"/>
    </xf>
    <xf numFmtId="49" fontId="12" fillId="6" borderId="7" xfId="0" applyNumberFormat="1" applyFont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>
      <alignment/>
    </xf>
    <xf numFmtId="49" fontId="12" fillId="7" borderId="12" xfId="0" applyNumberFormat="1" applyFont="1" applyFill="1" applyBorder="1" applyAlignment="1" applyProtection="1">
      <alignment wrapText="1"/>
      <protection locked="0"/>
    </xf>
    <xf numFmtId="49" fontId="12" fillId="7" borderId="7" xfId="0" applyNumberFormat="1" applyFont="1" applyFill="1" applyBorder="1" applyAlignment="1" applyProtection="1">
      <alignment wrapText="1"/>
      <protection locked="0"/>
    </xf>
    <xf numFmtId="49" fontId="11" fillId="4" borderId="18" xfId="0" applyNumberFormat="1" applyFont="1" applyFill="1" applyBorder="1" applyAlignment="1" applyProtection="1">
      <alignment wrapText="1"/>
      <protection locked="0"/>
    </xf>
    <xf numFmtId="49" fontId="2" fillId="6" borderId="12" xfId="0" applyNumberFormat="1" applyFont="1" applyFill="1" applyBorder="1" applyAlignment="1" applyProtection="1">
      <alignment wrapText="1"/>
      <protection locked="0"/>
    </xf>
    <xf numFmtId="49" fontId="2" fillId="6" borderId="7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 applyProtection="1">
      <alignment wrapText="1"/>
      <protection locked="0"/>
    </xf>
    <xf numFmtId="49" fontId="2" fillId="5" borderId="18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 applyProtection="1">
      <alignment wrapText="1"/>
      <protection locked="0"/>
    </xf>
    <xf numFmtId="49" fontId="0" fillId="6" borderId="21" xfId="0" applyNumberFormat="1" applyFont="1" applyFill="1" applyBorder="1" applyAlignment="1">
      <alignment wrapText="1"/>
    </xf>
    <xf numFmtId="49" fontId="1" fillId="6" borderId="7" xfId="0" applyNumberFormat="1" applyFont="1" applyFill="1" applyBorder="1" applyAlignment="1" applyProtection="1">
      <alignment wrapText="1"/>
      <protection locked="0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49" fontId="18" fillId="6" borderId="12" xfId="0" applyNumberFormat="1" applyFont="1" applyFill="1" applyBorder="1" applyAlignment="1" applyProtection="1">
      <alignment wrapText="1"/>
      <protection locked="0"/>
    </xf>
    <xf numFmtId="49" fontId="1" fillId="6" borderId="23" xfId="0" applyNumberFormat="1" applyFont="1" applyFill="1" applyBorder="1" applyAlignment="1" applyProtection="1">
      <alignment/>
      <protection locked="0"/>
    </xf>
    <xf numFmtId="49" fontId="2" fillId="6" borderId="23" xfId="0" applyNumberFormat="1" applyFont="1" applyFill="1" applyBorder="1" applyAlignment="1">
      <alignment horizontal="center" wrapText="1"/>
    </xf>
    <xf numFmtId="49" fontId="1" fillId="6" borderId="22" xfId="0" applyNumberFormat="1" applyFont="1" applyFill="1" applyBorder="1" applyAlignment="1" applyProtection="1">
      <alignment/>
      <protection locked="0"/>
    </xf>
    <xf numFmtId="49" fontId="18" fillId="6" borderId="7" xfId="0" applyNumberFormat="1" applyFont="1" applyFill="1" applyBorder="1" applyAlignment="1" applyProtection="1">
      <alignment wrapText="1"/>
      <protection locked="0"/>
    </xf>
    <xf numFmtId="49" fontId="2" fillId="6" borderId="1" xfId="0" applyNumberFormat="1" applyFont="1" applyFill="1" applyBorder="1" applyAlignment="1">
      <alignment horizontal="center" wrapText="1"/>
    </xf>
    <xf numFmtId="49" fontId="18" fillId="6" borderId="12" xfId="0" applyNumberFormat="1" applyFont="1" applyFill="1" applyBorder="1" applyAlignment="1" applyProtection="1">
      <alignment wrapText="1"/>
      <protection locked="0"/>
    </xf>
    <xf numFmtId="49" fontId="18" fillId="6" borderId="7" xfId="0" applyNumberFormat="1" applyFont="1" applyFill="1" applyBorder="1" applyAlignment="1" applyProtection="1">
      <alignment wrapText="1"/>
      <protection locked="0"/>
    </xf>
    <xf numFmtId="49" fontId="19" fillId="6" borderId="12" xfId="0" applyNumberFormat="1" applyFont="1" applyFill="1" applyBorder="1" applyAlignment="1" applyProtection="1">
      <alignment wrapText="1"/>
      <protection locked="0"/>
    </xf>
    <xf numFmtId="49" fontId="19" fillId="6" borderId="7" xfId="0" applyNumberFormat="1" applyFont="1" applyFill="1" applyBorder="1" applyAlignment="1" applyProtection="1">
      <alignment wrapText="1"/>
      <protection locked="0"/>
    </xf>
    <xf numFmtId="49" fontId="18" fillId="6" borderId="3" xfId="0" applyNumberFormat="1" applyFont="1" applyFill="1" applyBorder="1" applyAlignment="1" applyProtection="1">
      <alignment wrapText="1"/>
      <protection locked="0"/>
    </xf>
    <xf numFmtId="49" fontId="2" fillId="6" borderId="3" xfId="0" applyNumberFormat="1" applyFont="1" applyFill="1" applyBorder="1" applyAlignment="1">
      <alignment horizontal="center" wrapText="1"/>
    </xf>
    <xf numFmtId="49" fontId="8" fillId="6" borderId="3" xfId="0" applyNumberFormat="1" applyFont="1" applyFill="1" applyBorder="1" applyAlignment="1">
      <alignment wrapText="1"/>
    </xf>
    <xf numFmtId="49" fontId="1" fillId="7" borderId="3" xfId="0" applyNumberFormat="1" applyFont="1" applyFill="1" applyBorder="1" applyAlignment="1" applyProtection="1">
      <alignment/>
      <protection locked="0"/>
    </xf>
    <xf numFmtId="49" fontId="2" fillId="7" borderId="3" xfId="0" applyNumberFormat="1" applyFont="1" applyFill="1" applyBorder="1" applyAlignment="1" applyProtection="1">
      <alignment/>
      <protection locked="0"/>
    </xf>
    <xf numFmtId="49" fontId="2" fillId="7" borderId="3" xfId="0" applyNumberFormat="1" applyFont="1" applyFill="1" applyBorder="1" applyAlignment="1">
      <alignment horizontal="center" wrapText="1"/>
    </xf>
    <xf numFmtId="4" fontId="1" fillId="7" borderId="3" xfId="0" applyNumberFormat="1" applyFont="1" applyFill="1" applyBorder="1" applyAlignment="1" applyProtection="1">
      <alignment/>
      <protection locked="0"/>
    </xf>
    <xf numFmtId="0" fontId="0" fillId="7" borderId="0" xfId="0" applyFont="1" applyFill="1" applyBorder="1" applyAlignment="1">
      <alignment/>
    </xf>
    <xf numFmtId="49" fontId="18" fillId="7" borderId="3" xfId="0" applyNumberFormat="1" applyFont="1" applyFill="1" applyBorder="1" applyAlignment="1" applyProtection="1">
      <alignment wrapText="1"/>
      <protection locked="0"/>
    </xf>
    <xf numFmtId="0" fontId="0" fillId="0" borderId="22" xfId="0" applyFont="1" applyBorder="1" applyAlignment="1">
      <alignment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23" xfId="0" applyNumberFormat="1" applyFont="1" applyFill="1" applyBorder="1" applyAlignment="1" applyProtection="1">
      <alignment/>
      <protection locked="0"/>
    </xf>
    <xf numFmtId="49" fontId="2" fillId="6" borderId="7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1" fillId="6" borderId="1" xfId="0" applyNumberFormat="1" applyFont="1" applyFill="1" applyBorder="1" applyAlignment="1">
      <alignment horizontal="center" wrapText="1"/>
    </xf>
    <xf numFmtId="49" fontId="1" fillId="5" borderId="3" xfId="0" applyNumberFormat="1" applyFont="1" applyFill="1" applyBorder="1" applyAlignment="1">
      <alignment wrapText="1"/>
    </xf>
    <xf numFmtId="49" fontId="1" fillId="6" borderId="2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5"/>
  <sheetViews>
    <sheetView zoomScale="75" zoomScaleNormal="75" workbookViewId="0" topLeftCell="A61">
      <selection activeCell="A1" sqref="A1:IV16384"/>
    </sheetView>
  </sheetViews>
  <sheetFormatPr defaultColWidth="9.140625" defaultRowHeight="12.75"/>
  <cols>
    <col min="1" max="2" width="9.140625" style="66" customWidth="1"/>
    <col min="3" max="3" width="13.140625" style="66" bestFit="1" customWidth="1"/>
    <col min="4" max="4" width="46.57421875" style="34" customWidth="1"/>
    <col min="5" max="5" width="10.8515625" style="66" customWidth="1"/>
    <col min="6" max="6" width="11.421875" style="66" customWidth="1"/>
    <col min="7" max="7" width="9.140625" style="34" customWidth="1"/>
    <col min="8" max="8" width="13.57421875" style="66" customWidth="1"/>
    <col min="9" max="9" width="11.57421875" style="66" customWidth="1"/>
    <col min="10" max="10" width="18.140625" style="66" customWidth="1"/>
    <col min="11" max="11" width="10.7109375" style="66" customWidth="1"/>
    <col min="12" max="12" width="13.28125" style="66" customWidth="1"/>
    <col min="13" max="13" width="11.421875" style="66" customWidth="1"/>
    <col min="14" max="14" width="12.00390625" style="66" customWidth="1"/>
    <col min="15" max="15" width="13.8515625" style="66" customWidth="1"/>
    <col min="16" max="16" width="12.7109375" style="66" customWidth="1"/>
    <col min="17" max="17" width="11.7109375" style="66" customWidth="1"/>
    <col min="18" max="18" width="12.57421875" style="66" customWidth="1"/>
    <col min="19" max="19" width="13.57421875" style="66" customWidth="1"/>
    <col min="20" max="20" width="13.421875" style="66" customWidth="1"/>
    <col min="21" max="21" width="12.8515625" style="66" customWidth="1"/>
    <col min="22" max="22" width="11.28125" style="66" customWidth="1"/>
    <col min="23" max="23" width="10.8515625" style="66" customWidth="1"/>
    <col min="24" max="24" width="11.00390625" style="66" customWidth="1"/>
    <col min="25" max="25" width="9.8515625" style="66" customWidth="1"/>
    <col min="26" max="26" width="10.7109375" style="66" customWidth="1"/>
    <col min="27" max="27" width="11.00390625" style="66" customWidth="1"/>
    <col min="28" max="28" width="9.140625" style="66" customWidth="1"/>
    <col min="29" max="16384" width="9.140625" style="126" customWidth="1"/>
  </cols>
  <sheetData>
    <row r="1" spans="1:28" s="71" customFormat="1" ht="17.25" customHeight="1">
      <c r="A1" s="67"/>
      <c r="B1" s="67"/>
      <c r="C1" s="67"/>
      <c r="D1" s="67" t="s">
        <v>0</v>
      </c>
      <c r="E1" s="68"/>
      <c r="F1" s="69" t="s">
        <v>3</v>
      </c>
      <c r="G1" s="70"/>
      <c r="H1" s="70"/>
      <c r="I1" s="70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71" customFormat="1" ht="17.25" customHeight="1">
      <c r="A2" s="67"/>
      <c r="B2" s="67"/>
      <c r="C2" s="67"/>
      <c r="D2" s="67" t="s">
        <v>1</v>
      </c>
      <c r="E2" s="68"/>
      <c r="F2" s="70"/>
      <c r="G2" s="70"/>
      <c r="H2" s="70"/>
      <c r="I2" s="72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7.25" customHeight="1">
      <c r="A3" s="2"/>
      <c r="B3" s="2"/>
      <c r="C3" s="2"/>
      <c r="D3" s="52"/>
      <c r="E3" s="35"/>
      <c r="F3" s="1"/>
      <c r="G3" s="36"/>
      <c r="H3" s="1"/>
      <c r="I3" s="125"/>
      <c r="J3" s="116" t="s">
        <v>2</v>
      </c>
      <c r="K3" s="1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3" customHeight="1">
      <c r="A4" s="54"/>
      <c r="B4" s="54"/>
      <c r="C4" s="54"/>
      <c r="D4" s="63"/>
      <c r="E4" s="55"/>
      <c r="F4" s="54"/>
      <c r="G4" s="53"/>
      <c r="H4" s="101" t="s">
        <v>4</v>
      </c>
      <c r="I4" s="101"/>
      <c r="J4" s="127"/>
      <c r="K4" s="128"/>
      <c r="L4" s="112" t="s">
        <v>5</v>
      </c>
      <c r="M4" s="113"/>
      <c r="N4" s="112" t="s">
        <v>6</v>
      </c>
      <c r="O4" s="113"/>
      <c r="P4" s="112" t="s">
        <v>148</v>
      </c>
      <c r="Q4" s="115"/>
      <c r="R4" s="115"/>
      <c r="S4" s="113"/>
      <c r="T4" s="112" t="s">
        <v>7</v>
      </c>
      <c r="U4" s="113"/>
      <c r="V4" s="112" t="s">
        <v>8</v>
      </c>
      <c r="W4" s="113"/>
      <c r="X4" s="114" t="s">
        <v>9</v>
      </c>
      <c r="Y4" s="129"/>
      <c r="Z4" s="129"/>
      <c r="AA4" s="129"/>
      <c r="AB4" s="130"/>
    </row>
    <row r="5" spans="1:28" s="40" customFormat="1" ht="72.75" customHeight="1">
      <c r="A5" s="18" t="s">
        <v>193</v>
      </c>
      <c r="B5" s="18" t="s">
        <v>10</v>
      </c>
      <c r="C5" s="18" t="s">
        <v>226</v>
      </c>
      <c r="D5" s="51" t="s">
        <v>11</v>
      </c>
      <c r="E5" s="18" t="s">
        <v>12</v>
      </c>
      <c r="F5" s="18" t="s">
        <v>13</v>
      </c>
      <c r="G5" s="18" t="s">
        <v>14</v>
      </c>
      <c r="H5" s="3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16</v>
      </c>
      <c r="N5" s="18" t="s">
        <v>20</v>
      </c>
      <c r="O5" s="18" t="s">
        <v>21</v>
      </c>
      <c r="P5" s="39" t="s">
        <v>22</v>
      </c>
      <c r="Q5" s="39" t="s">
        <v>23</v>
      </c>
      <c r="R5" s="39" t="s">
        <v>24</v>
      </c>
      <c r="S5" s="18" t="s">
        <v>25</v>
      </c>
      <c r="T5" s="18" t="s">
        <v>26</v>
      </c>
      <c r="U5" s="18" t="s">
        <v>27</v>
      </c>
      <c r="V5" s="18" t="s">
        <v>28</v>
      </c>
      <c r="W5" s="18" t="s">
        <v>29</v>
      </c>
      <c r="X5" s="39" t="s">
        <v>30</v>
      </c>
      <c r="Y5" s="39" t="s">
        <v>31</v>
      </c>
      <c r="Z5" s="18" t="s">
        <v>32</v>
      </c>
      <c r="AA5" s="18" t="s">
        <v>33</v>
      </c>
      <c r="AB5" s="18" t="s">
        <v>34</v>
      </c>
    </row>
    <row r="6" spans="1:28" s="40" customFormat="1" ht="22.5" customHeight="1">
      <c r="A6" s="109" t="s">
        <v>154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</row>
    <row r="7" spans="1:28" s="64" customFormat="1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</row>
    <row r="8" spans="1:28" s="64" customFormat="1" ht="16.5" customHeight="1">
      <c r="A8" s="104" t="s">
        <v>141</v>
      </c>
      <c r="B8" s="110" t="s">
        <v>90</v>
      </c>
      <c r="C8" s="84" t="s">
        <v>227</v>
      </c>
      <c r="D8" s="135" t="s">
        <v>91</v>
      </c>
      <c r="E8" s="136" t="s">
        <v>92</v>
      </c>
      <c r="F8" s="88" t="s">
        <v>51</v>
      </c>
      <c r="G8" s="137" t="s">
        <v>35</v>
      </c>
      <c r="H8" s="44"/>
      <c r="I8" s="138"/>
      <c r="J8" s="44"/>
      <c r="K8" s="138"/>
      <c r="L8" s="44"/>
      <c r="M8" s="136"/>
      <c r="N8" s="44"/>
      <c r="O8" s="44"/>
      <c r="P8" s="44"/>
      <c r="Q8" s="44"/>
      <c r="R8" s="44"/>
      <c r="S8" s="44"/>
      <c r="T8" s="44"/>
      <c r="U8" s="44"/>
      <c r="V8" s="37"/>
      <c r="W8" s="136" t="s">
        <v>212</v>
      </c>
      <c r="X8" s="44" t="s">
        <v>253</v>
      </c>
      <c r="Y8" s="44"/>
      <c r="Z8" s="44"/>
      <c r="AA8" s="44"/>
      <c r="AB8" s="44"/>
    </row>
    <row r="9" spans="1:28" s="64" customFormat="1" ht="15.75">
      <c r="A9" s="105"/>
      <c r="B9" s="111"/>
      <c r="C9" s="85"/>
      <c r="D9" s="139"/>
      <c r="E9" s="45"/>
      <c r="F9" s="88"/>
      <c r="G9" s="140" t="s">
        <v>36</v>
      </c>
      <c r="H9" s="88" t="s">
        <v>219</v>
      </c>
      <c r="I9" s="88" t="s">
        <v>218</v>
      </c>
      <c r="J9" s="44" t="s">
        <v>40</v>
      </c>
      <c r="K9" s="138" t="s">
        <v>40</v>
      </c>
      <c r="L9" s="44" t="s">
        <v>40</v>
      </c>
      <c r="M9" s="136" t="s">
        <v>40</v>
      </c>
      <c r="N9" s="88" t="s">
        <v>46</v>
      </c>
      <c r="O9" s="88" t="s">
        <v>47</v>
      </c>
      <c r="P9" s="44" t="s">
        <v>40</v>
      </c>
      <c r="Q9" s="44" t="s">
        <v>40</v>
      </c>
      <c r="R9" s="44" t="s">
        <v>40</v>
      </c>
      <c r="S9" s="88" t="s">
        <v>252</v>
      </c>
      <c r="T9" s="88" t="s">
        <v>251</v>
      </c>
      <c r="U9" s="88" t="s">
        <v>324</v>
      </c>
      <c r="V9" s="30"/>
      <c r="W9" s="45"/>
      <c r="X9" s="29"/>
      <c r="Y9" s="44"/>
      <c r="Z9" s="44"/>
      <c r="AA9" s="44"/>
      <c r="AB9" s="44"/>
    </row>
    <row r="10" spans="1:28" s="64" customFormat="1" ht="18.75">
      <c r="A10" s="95"/>
      <c r="B10" s="31"/>
      <c r="C10" s="31"/>
      <c r="D10" s="31"/>
      <c r="E10" s="47"/>
      <c r="F10" s="32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2"/>
      <c r="X10" s="32"/>
      <c r="Y10" s="32"/>
      <c r="Z10" s="32"/>
      <c r="AA10" s="32"/>
      <c r="AB10" s="32"/>
    </row>
    <row r="11" spans="1:28" s="64" customFormat="1" ht="15.75">
      <c r="A11" s="104" t="s">
        <v>144</v>
      </c>
      <c r="B11" s="110" t="s">
        <v>90</v>
      </c>
      <c r="C11" s="84" t="s">
        <v>228</v>
      </c>
      <c r="D11" s="135" t="s">
        <v>93</v>
      </c>
      <c r="E11" s="45" t="s">
        <v>94</v>
      </c>
      <c r="F11" s="88" t="s">
        <v>51</v>
      </c>
      <c r="G11" s="140" t="s">
        <v>35</v>
      </c>
      <c r="H11" s="29"/>
      <c r="I11" s="46"/>
      <c r="J11" s="29"/>
      <c r="K11" s="46"/>
      <c r="L11" s="29"/>
      <c r="M11" s="45"/>
      <c r="N11" s="29"/>
      <c r="O11" s="29" t="s">
        <v>212</v>
      </c>
      <c r="P11" s="29" t="s">
        <v>256</v>
      </c>
      <c r="Q11" s="29" t="s">
        <v>40</v>
      </c>
      <c r="R11" s="45" t="s">
        <v>40</v>
      </c>
      <c r="S11" s="45" t="s">
        <v>164</v>
      </c>
      <c r="T11" s="45" t="s">
        <v>166</v>
      </c>
      <c r="U11" s="45" t="s">
        <v>170</v>
      </c>
      <c r="V11" s="30"/>
      <c r="W11" s="45" t="s">
        <v>257</v>
      </c>
      <c r="X11" s="29" t="s">
        <v>258</v>
      </c>
      <c r="Y11" s="29"/>
      <c r="Z11" s="29"/>
      <c r="AA11" s="29"/>
      <c r="AB11" s="29"/>
    </row>
    <row r="12" spans="1:28" s="64" customFormat="1" ht="15.75">
      <c r="A12" s="105"/>
      <c r="B12" s="111"/>
      <c r="C12" s="85"/>
      <c r="D12" s="139"/>
      <c r="E12" s="45"/>
      <c r="F12" s="88"/>
      <c r="G12" s="140" t="s">
        <v>36</v>
      </c>
      <c r="H12" s="88" t="s">
        <v>220</v>
      </c>
      <c r="I12" s="88" t="s">
        <v>168</v>
      </c>
      <c r="J12" s="88" t="s">
        <v>52</v>
      </c>
      <c r="K12" s="88" t="s">
        <v>250</v>
      </c>
      <c r="L12" s="88" t="s">
        <v>325</v>
      </c>
      <c r="M12" s="88" t="s">
        <v>254</v>
      </c>
      <c r="N12" s="88" t="s">
        <v>159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s="64" customFormat="1" ht="18.75">
      <c r="A13" s="95"/>
      <c r="B13" s="31"/>
      <c r="C13" s="31"/>
      <c r="D13" s="31"/>
      <c r="E13" s="47"/>
      <c r="F13" s="32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2"/>
      <c r="Y13" s="32"/>
      <c r="Z13" s="32"/>
      <c r="AA13" s="32"/>
      <c r="AB13" s="32"/>
    </row>
    <row r="14" spans="1:28" s="64" customFormat="1" ht="15.75" customHeight="1">
      <c r="A14" s="104" t="s">
        <v>194</v>
      </c>
      <c r="B14" s="110" t="s">
        <v>90</v>
      </c>
      <c r="C14" s="84" t="s">
        <v>229</v>
      </c>
      <c r="D14" s="141" t="s">
        <v>96</v>
      </c>
      <c r="E14" s="45" t="s">
        <v>94</v>
      </c>
      <c r="F14" s="88" t="s">
        <v>51</v>
      </c>
      <c r="G14" s="140" t="s">
        <v>35</v>
      </c>
      <c r="H14" s="29"/>
      <c r="I14" s="46"/>
      <c r="J14" s="29"/>
      <c r="K14" s="46"/>
      <c r="L14" s="29"/>
      <c r="M14" s="45"/>
      <c r="N14" s="29" t="s">
        <v>212</v>
      </c>
      <c r="O14" s="29" t="s">
        <v>83</v>
      </c>
      <c r="P14" s="29" t="s">
        <v>261</v>
      </c>
      <c r="Q14" s="29" t="s">
        <v>40</v>
      </c>
      <c r="R14" s="29" t="s">
        <v>40</v>
      </c>
      <c r="S14" s="29" t="s">
        <v>161</v>
      </c>
      <c r="T14" s="45" t="s">
        <v>84</v>
      </c>
      <c r="U14" s="45" t="s">
        <v>262</v>
      </c>
      <c r="V14" s="30"/>
      <c r="W14" s="45" t="s">
        <v>263</v>
      </c>
      <c r="X14" s="29" t="s">
        <v>264</v>
      </c>
      <c r="Y14" s="29"/>
      <c r="Z14" s="29"/>
      <c r="AA14" s="29"/>
      <c r="AB14" s="29"/>
    </row>
    <row r="15" spans="1:28" s="64" customFormat="1" ht="15.75">
      <c r="A15" s="105"/>
      <c r="B15" s="111"/>
      <c r="C15" s="85"/>
      <c r="D15" s="142"/>
      <c r="E15" s="45"/>
      <c r="F15" s="88"/>
      <c r="G15" s="140" t="s">
        <v>36</v>
      </c>
      <c r="H15" s="88" t="s">
        <v>63</v>
      </c>
      <c r="I15" s="88" t="s">
        <v>192</v>
      </c>
      <c r="J15" s="88" t="s">
        <v>259</v>
      </c>
      <c r="K15" s="88" t="s">
        <v>152</v>
      </c>
      <c r="L15" s="88" t="s">
        <v>260</v>
      </c>
      <c r="M15" s="88" t="s">
        <v>324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64" customFormat="1" ht="18.75">
      <c r="A16" s="95"/>
      <c r="B16" s="31"/>
      <c r="C16" s="31"/>
      <c r="D16" s="31"/>
      <c r="E16" s="47"/>
      <c r="F16" s="32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2"/>
      <c r="X16" s="32"/>
      <c r="Y16" s="32"/>
      <c r="Z16" s="32"/>
      <c r="AA16" s="32"/>
      <c r="AB16" s="32"/>
    </row>
    <row r="17" spans="1:28" s="64" customFormat="1" ht="41.25" customHeight="1">
      <c r="A17" s="104" t="s">
        <v>195</v>
      </c>
      <c r="B17" s="110" t="s">
        <v>90</v>
      </c>
      <c r="C17" s="84" t="s">
        <v>230</v>
      </c>
      <c r="D17" s="142" t="s">
        <v>98</v>
      </c>
      <c r="E17" s="45" t="s">
        <v>50</v>
      </c>
      <c r="F17" s="88" t="s">
        <v>51</v>
      </c>
      <c r="G17" s="140" t="s">
        <v>35</v>
      </c>
      <c r="H17" s="29" t="s">
        <v>164</v>
      </c>
      <c r="I17" s="46" t="s">
        <v>257</v>
      </c>
      <c r="J17" s="29" t="s">
        <v>161</v>
      </c>
      <c r="K17" s="46" t="s">
        <v>152</v>
      </c>
      <c r="L17" s="29" t="s">
        <v>162</v>
      </c>
      <c r="M17" s="46" t="s">
        <v>305</v>
      </c>
      <c r="N17" s="29" t="s">
        <v>306</v>
      </c>
      <c r="O17" s="29" t="s">
        <v>284</v>
      </c>
      <c r="P17" s="29" t="s">
        <v>307</v>
      </c>
      <c r="Q17" s="29" t="s">
        <v>308</v>
      </c>
      <c r="R17" s="29" t="s">
        <v>101</v>
      </c>
      <c r="S17" s="45" t="s">
        <v>274</v>
      </c>
      <c r="T17" s="45" t="s">
        <v>269</v>
      </c>
      <c r="U17" s="45" t="s">
        <v>309</v>
      </c>
      <c r="V17" s="30"/>
      <c r="W17" s="45" t="s">
        <v>310</v>
      </c>
      <c r="X17" s="29" t="s">
        <v>311</v>
      </c>
      <c r="Y17" s="45"/>
      <c r="Z17" s="45"/>
      <c r="AA17" s="45"/>
      <c r="AB17" s="45"/>
    </row>
    <row r="18" spans="1:28" s="64" customFormat="1" ht="15.75">
      <c r="A18" s="105"/>
      <c r="B18" s="111"/>
      <c r="C18" s="85"/>
      <c r="D18" s="142"/>
      <c r="E18" s="45"/>
      <c r="F18" s="88"/>
      <c r="G18" s="140" t="s">
        <v>36</v>
      </c>
      <c r="H18" s="29"/>
      <c r="I18" s="46"/>
      <c r="J18" s="29"/>
      <c r="K18" s="46"/>
      <c r="L18" s="29"/>
      <c r="M18" s="45"/>
      <c r="N18" s="29"/>
      <c r="O18" s="29"/>
      <c r="P18" s="29"/>
      <c r="Q18" s="29"/>
      <c r="R18" s="29"/>
      <c r="S18" s="45"/>
      <c r="T18" s="45"/>
      <c r="U18" s="45"/>
      <c r="V18" s="30"/>
      <c r="W18" s="45"/>
      <c r="X18" s="29"/>
      <c r="Y18" s="45"/>
      <c r="Z18" s="45"/>
      <c r="AA18" s="45"/>
      <c r="AB18" s="45"/>
    </row>
    <row r="19" spans="1:28" s="64" customFormat="1" ht="16.5" customHeight="1">
      <c r="A19" s="95"/>
      <c r="B19" s="31"/>
      <c r="C19" s="31"/>
      <c r="D19" s="31"/>
      <c r="E19" s="47"/>
      <c r="F19" s="32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2"/>
      <c r="Y19" s="32"/>
      <c r="Z19" s="32"/>
      <c r="AA19" s="32"/>
      <c r="AB19" s="32"/>
    </row>
    <row r="20" spans="1:28" s="64" customFormat="1" ht="53.25" customHeight="1">
      <c r="A20" s="104" t="s">
        <v>196</v>
      </c>
      <c r="B20" s="110" t="s">
        <v>90</v>
      </c>
      <c r="C20" s="84" t="s">
        <v>231</v>
      </c>
      <c r="D20" s="142" t="s">
        <v>171</v>
      </c>
      <c r="E20" s="45" t="s">
        <v>50</v>
      </c>
      <c r="F20" s="88" t="s">
        <v>51</v>
      </c>
      <c r="G20" s="140" t="s">
        <v>35</v>
      </c>
      <c r="H20" s="29" t="s">
        <v>59</v>
      </c>
      <c r="I20" s="46" t="s">
        <v>173</v>
      </c>
      <c r="J20" s="29" t="s">
        <v>174</v>
      </c>
      <c r="K20" s="46" t="s">
        <v>152</v>
      </c>
      <c r="L20" s="29" t="s">
        <v>175</v>
      </c>
      <c r="M20" s="45" t="s">
        <v>176</v>
      </c>
      <c r="N20" s="29" t="s">
        <v>177</v>
      </c>
      <c r="O20" s="29" t="s">
        <v>178</v>
      </c>
      <c r="P20" s="29" t="s">
        <v>179</v>
      </c>
      <c r="Q20" s="45" t="s">
        <v>181</v>
      </c>
      <c r="R20" s="29" t="s">
        <v>180</v>
      </c>
      <c r="S20" s="45" t="s">
        <v>182</v>
      </c>
      <c r="T20" s="45" t="s">
        <v>183</v>
      </c>
      <c r="U20" s="45" t="s">
        <v>184</v>
      </c>
      <c r="V20" s="30"/>
      <c r="W20" s="45" t="s">
        <v>185</v>
      </c>
      <c r="X20" s="29" t="s">
        <v>186</v>
      </c>
      <c r="Y20" s="45"/>
      <c r="Z20" s="45"/>
      <c r="AA20" s="45"/>
      <c r="AB20" s="45"/>
    </row>
    <row r="21" spans="1:28" s="64" customFormat="1" ht="27.75" customHeight="1">
      <c r="A21" s="105"/>
      <c r="B21" s="111"/>
      <c r="C21" s="85"/>
      <c r="D21" s="142"/>
      <c r="E21" s="45"/>
      <c r="F21" s="29"/>
      <c r="G21" s="140" t="s">
        <v>36</v>
      </c>
      <c r="H21" s="29"/>
      <c r="I21" s="46"/>
      <c r="J21" s="29"/>
      <c r="K21" s="46"/>
      <c r="L21" s="29"/>
      <c r="M21" s="45"/>
      <c r="N21" s="29"/>
      <c r="O21" s="29"/>
      <c r="P21" s="29"/>
      <c r="Q21" s="29"/>
      <c r="R21" s="29"/>
      <c r="S21" s="45"/>
      <c r="T21" s="45"/>
      <c r="U21" s="45"/>
      <c r="V21" s="30"/>
      <c r="W21" s="45"/>
      <c r="X21" s="29"/>
      <c r="Y21" s="45"/>
      <c r="Z21" s="45"/>
      <c r="AA21" s="45"/>
      <c r="AB21" s="45"/>
    </row>
    <row r="22" spans="1:28" s="64" customFormat="1" ht="18.75">
      <c r="A22" s="95"/>
      <c r="B22" s="31"/>
      <c r="C22" s="31"/>
      <c r="D22" s="31"/>
      <c r="E22" s="47"/>
      <c r="F22" s="32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2"/>
      <c r="X22" s="32"/>
      <c r="Y22" s="32"/>
      <c r="Z22" s="32"/>
      <c r="AA22" s="32"/>
      <c r="AB22" s="32"/>
    </row>
    <row r="23" spans="1:28" s="64" customFormat="1" ht="24.75" customHeight="1">
      <c r="A23" s="104" t="s">
        <v>197</v>
      </c>
      <c r="B23" s="110" t="s">
        <v>90</v>
      </c>
      <c r="C23" s="84" t="s">
        <v>232</v>
      </c>
      <c r="D23" s="135" t="s">
        <v>172</v>
      </c>
      <c r="E23" s="45" t="s">
        <v>50</v>
      </c>
      <c r="F23" s="88" t="s">
        <v>51</v>
      </c>
      <c r="G23" s="140" t="s">
        <v>35</v>
      </c>
      <c r="H23" s="29" t="s">
        <v>59</v>
      </c>
      <c r="I23" s="46" t="s">
        <v>173</v>
      </c>
      <c r="J23" s="29" t="s">
        <v>174</v>
      </c>
      <c r="K23" s="46" t="s">
        <v>152</v>
      </c>
      <c r="L23" s="45" t="s">
        <v>187</v>
      </c>
      <c r="M23" s="45" t="s">
        <v>214</v>
      </c>
      <c r="N23" s="29" t="s">
        <v>188</v>
      </c>
      <c r="O23" s="29" t="s">
        <v>179</v>
      </c>
      <c r="P23" s="29" t="s">
        <v>180</v>
      </c>
      <c r="Q23" s="29" t="s">
        <v>184</v>
      </c>
      <c r="R23" s="29" t="s">
        <v>185</v>
      </c>
      <c r="S23" s="45" t="s">
        <v>189</v>
      </c>
      <c r="T23" s="45" t="s">
        <v>108</v>
      </c>
      <c r="U23" s="45" t="s">
        <v>215</v>
      </c>
      <c r="V23" s="30"/>
      <c r="W23" s="45" t="s">
        <v>216</v>
      </c>
      <c r="X23" s="29" t="s">
        <v>190</v>
      </c>
      <c r="Y23" s="45"/>
      <c r="Z23" s="45"/>
      <c r="AA23" s="45"/>
      <c r="AB23" s="45"/>
    </row>
    <row r="24" spans="1:28" s="64" customFormat="1" ht="17.25" customHeight="1">
      <c r="A24" s="105"/>
      <c r="B24" s="111"/>
      <c r="C24" s="85"/>
      <c r="D24" s="139"/>
      <c r="E24" s="45"/>
      <c r="F24" s="29"/>
      <c r="G24" s="140" t="s">
        <v>36</v>
      </c>
      <c r="H24" s="29"/>
      <c r="I24" s="46"/>
      <c r="J24" s="29"/>
      <c r="K24" s="46"/>
      <c r="L24" s="29"/>
      <c r="M24" s="45"/>
      <c r="N24" s="29"/>
      <c r="O24" s="29"/>
      <c r="P24" s="29"/>
      <c r="Q24" s="29"/>
      <c r="R24" s="29"/>
      <c r="S24" s="45"/>
      <c r="T24" s="45"/>
      <c r="U24" s="45"/>
      <c r="V24" s="30"/>
      <c r="W24" s="45"/>
      <c r="X24" s="29"/>
      <c r="Y24" s="45"/>
      <c r="Z24" s="45"/>
      <c r="AA24" s="45"/>
      <c r="AB24" s="45"/>
    </row>
    <row r="25" spans="1:28" s="64" customFormat="1" ht="18.75">
      <c r="A25" s="95"/>
      <c r="B25" s="31"/>
      <c r="C25" s="31"/>
      <c r="D25" s="31"/>
      <c r="E25" s="47"/>
      <c r="F25" s="32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2"/>
      <c r="Y25" s="32"/>
      <c r="Z25" s="32"/>
      <c r="AA25" s="32"/>
      <c r="AB25" s="32"/>
    </row>
    <row r="26" spans="1:28" s="64" customFormat="1" ht="15.75" customHeight="1">
      <c r="A26" s="104" t="s">
        <v>198</v>
      </c>
      <c r="B26" s="110" t="s">
        <v>103</v>
      </c>
      <c r="C26" s="84" t="s">
        <v>233</v>
      </c>
      <c r="D26" s="143" t="s">
        <v>104</v>
      </c>
      <c r="E26" s="45" t="s">
        <v>38</v>
      </c>
      <c r="F26" s="88" t="s">
        <v>51</v>
      </c>
      <c r="G26" s="140" t="s">
        <v>35</v>
      </c>
      <c r="H26" s="29" t="s">
        <v>212</v>
      </c>
      <c r="I26" s="46" t="s">
        <v>323</v>
      </c>
      <c r="J26" s="29" t="s">
        <v>40</v>
      </c>
      <c r="K26" s="46" t="s">
        <v>40</v>
      </c>
      <c r="L26" s="29" t="s">
        <v>165</v>
      </c>
      <c r="M26" s="45" t="s">
        <v>170</v>
      </c>
      <c r="N26" s="29" t="s">
        <v>40</v>
      </c>
      <c r="O26" s="29" t="s">
        <v>40</v>
      </c>
      <c r="P26" s="29" t="s">
        <v>161</v>
      </c>
      <c r="Q26" s="45" t="s">
        <v>156</v>
      </c>
      <c r="R26" s="29" t="s">
        <v>40</v>
      </c>
      <c r="S26" s="45" t="s">
        <v>86</v>
      </c>
      <c r="T26" s="45" t="s">
        <v>262</v>
      </c>
      <c r="U26" s="45" t="s">
        <v>72</v>
      </c>
      <c r="V26" s="30"/>
      <c r="W26" s="45" t="s">
        <v>264</v>
      </c>
      <c r="X26" s="29" t="s">
        <v>87</v>
      </c>
      <c r="Y26" s="45"/>
      <c r="Z26" s="45"/>
      <c r="AA26" s="45"/>
      <c r="AB26" s="45"/>
    </row>
    <row r="27" spans="1:28" s="64" customFormat="1" ht="21.75" customHeight="1">
      <c r="A27" s="105"/>
      <c r="B27" s="111"/>
      <c r="C27" s="85"/>
      <c r="D27" s="144"/>
      <c r="E27" s="45"/>
      <c r="F27" s="29"/>
      <c r="G27" s="140" t="s">
        <v>36</v>
      </c>
      <c r="H27" s="29"/>
      <c r="I27" s="46"/>
      <c r="J27" s="29"/>
      <c r="K27" s="46"/>
      <c r="L27" s="29"/>
      <c r="M27" s="45"/>
      <c r="N27" s="29"/>
      <c r="O27" s="29"/>
      <c r="P27" s="29"/>
      <c r="Q27" s="29"/>
      <c r="R27" s="29"/>
      <c r="S27" s="45"/>
      <c r="T27" s="45"/>
      <c r="U27" s="45"/>
      <c r="V27" s="30"/>
      <c r="W27" s="45"/>
      <c r="X27" s="29"/>
      <c r="Y27" s="45"/>
      <c r="Z27" s="45"/>
      <c r="AA27" s="45"/>
      <c r="AB27" s="45"/>
    </row>
    <row r="28" spans="1:28" s="64" customFormat="1" ht="18.75">
      <c r="A28" s="95"/>
      <c r="B28" s="31"/>
      <c r="C28" s="31"/>
      <c r="D28" s="31"/>
      <c r="E28" s="47"/>
      <c r="F28" s="32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2"/>
      <c r="X28" s="32"/>
      <c r="Y28" s="32"/>
      <c r="Z28" s="32"/>
      <c r="AA28" s="32"/>
      <c r="AB28" s="32"/>
    </row>
    <row r="29" spans="1:28" s="64" customFormat="1" ht="15.75" customHeight="1">
      <c r="A29" s="104" t="s">
        <v>199</v>
      </c>
      <c r="B29" s="110" t="s">
        <v>105</v>
      </c>
      <c r="C29" s="84" t="s">
        <v>234</v>
      </c>
      <c r="D29" s="110" t="s">
        <v>106</v>
      </c>
      <c r="E29" s="45" t="s">
        <v>38</v>
      </c>
      <c r="F29" s="29" t="s">
        <v>39</v>
      </c>
      <c r="G29" s="140" t="s">
        <v>35</v>
      </c>
      <c r="H29" s="45" t="s">
        <v>264</v>
      </c>
      <c r="I29" s="45" t="s">
        <v>40</v>
      </c>
      <c r="J29" s="29" t="s">
        <v>87</v>
      </c>
      <c r="K29" s="46" t="s">
        <v>152</v>
      </c>
      <c r="L29" s="45" t="s">
        <v>75</v>
      </c>
      <c r="M29" s="45" t="s">
        <v>40</v>
      </c>
      <c r="N29" s="29" t="s">
        <v>40</v>
      </c>
      <c r="O29" s="29" t="s">
        <v>40</v>
      </c>
      <c r="P29" s="29" t="s">
        <v>312</v>
      </c>
      <c r="Q29" s="29" t="s">
        <v>40</v>
      </c>
      <c r="R29" s="29" t="s">
        <v>40</v>
      </c>
      <c r="S29" s="45" t="s">
        <v>313</v>
      </c>
      <c r="T29" s="45" t="s">
        <v>76</v>
      </c>
      <c r="U29" s="45" t="s">
        <v>40</v>
      </c>
      <c r="V29" s="30"/>
      <c r="W29" s="45" t="s">
        <v>314</v>
      </c>
      <c r="X29" s="29" t="s">
        <v>315</v>
      </c>
      <c r="Y29" s="45"/>
      <c r="Z29" s="45"/>
      <c r="AA29" s="45"/>
      <c r="AB29" s="45"/>
    </row>
    <row r="30" spans="1:28" s="64" customFormat="1" ht="15.75">
      <c r="A30" s="105"/>
      <c r="B30" s="111"/>
      <c r="C30" s="85"/>
      <c r="D30" s="111"/>
      <c r="E30" s="45"/>
      <c r="F30" s="29"/>
      <c r="G30" s="140" t="s">
        <v>36</v>
      </c>
      <c r="H30" s="29"/>
      <c r="I30" s="46"/>
      <c r="J30" s="29"/>
      <c r="K30" s="46"/>
      <c r="L30" s="29"/>
      <c r="M30" s="45"/>
      <c r="N30" s="29"/>
      <c r="O30" s="29"/>
      <c r="P30" s="29"/>
      <c r="Q30" s="29"/>
      <c r="R30" s="29"/>
      <c r="S30" s="45"/>
      <c r="T30" s="45"/>
      <c r="U30" s="45"/>
      <c r="V30" s="30"/>
      <c r="W30" s="45"/>
      <c r="X30" s="29"/>
      <c r="Y30" s="45"/>
      <c r="Z30" s="45"/>
      <c r="AA30" s="45"/>
      <c r="AB30" s="45"/>
    </row>
    <row r="31" spans="1:28" s="64" customFormat="1" ht="18" customHeight="1">
      <c r="A31" s="95"/>
      <c r="B31" s="31"/>
      <c r="C31" s="31"/>
      <c r="D31" s="31"/>
      <c r="E31" s="47"/>
      <c r="F31" s="32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2"/>
      <c r="Y31" s="32"/>
      <c r="Z31" s="32"/>
      <c r="AA31" s="32"/>
      <c r="AB31" s="32"/>
    </row>
    <row r="32" spans="1:28" s="64" customFormat="1" ht="15.75" customHeight="1">
      <c r="A32" s="104" t="s">
        <v>200</v>
      </c>
      <c r="B32" s="110" t="s">
        <v>105</v>
      </c>
      <c r="C32" s="84" t="s">
        <v>236</v>
      </c>
      <c r="D32" s="110" t="s">
        <v>109</v>
      </c>
      <c r="E32" s="45" t="s">
        <v>38</v>
      </c>
      <c r="F32" s="88" t="s">
        <v>51</v>
      </c>
      <c r="G32" s="140" t="s">
        <v>35</v>
      </c>
      <c r="H32" s="29" t="s">
        <v>110</v>
      </c>
      <c r="I32" s="46" t="s">
        <v>217</v>
      </c>
      <c r="J32" s="29" t="s">
        <v>111</v>
      </c>
      <c r="K32" s="29" t="s">
        <v>152</v>
      </c>
      <c r="L32" s="29" t="s">
        <v>112</v>
      </c>
      <c r="M32" s="45" t="s">
        <v>108</v>
      </c>
      <c r="N32" s="29" t="s">
        <v>40</v>
      </c>
      <c r="O32" s="29" t="s">
        <v>40</v>
      </c>
      <c r="P32" s="29" t="s">
        <v>113</v>
      </c>
      <c r="Q32" s="29" t="s">
        <v>114</v>
      </c>
      <c r="R32" s="29" t="s">
        <v>40</v>
      </c>
      <c r="S32" s="45" t="s">
        <v>115</v>
      </c>
      <c r="T32" s="45" t="s">
        <v>116</v>
      </c>
      <c r="U32" s="45" t="s">
        <v>117</v>
      </c>
      <c r="V32" s="30"/>
      <c r="W32" s="45" t="s">
        <v>118</v>
      </c>
      <c r="X32" s="29" t="s">
        <v>119</v>
      </c>
      <c r="Y32" s="45"/>
      <c r="Z32" s="45"/>
      <c r="AA32" s="45"/>
      <c r="AB32" s="45"/>
    </row>
    <row r="33" spans="1:28" s="64" customFormat="1" ht="12.75" customHeight="1">
      <c r="A33" s="105"/>
      <c r="B33" s="111"/>
      <c r="C33" s="85"/>
      <c r="D33" s="111"/>
      <c r="E33" s="45"/>
      <c r="F33" s="29"/>
      <c r="G33" s="140" t="s">
        <v>36</v>
      </c>
      <c r="H33" s="29"/>
      <c r="I33" s="46"/>
      <c r="J33" s="29"/>
      <c r="K33" s="46"/>
      <c r="L33" s="29"/>
      <c r="M33" s="45"/>
      <c r="N33" s="29"/>
      <c r="O33" s="29"/>
      <c r="P33" s="29"/>
      <c r="Q33" s="29"/>
      <c r="R33" s="29"/>
      <c r="S33" s="45"/>
      <c r="T33" s="45"/>
      <c r="U33" s="45"/>
      <c r="V33" s="30"/>
      <c r="W33" s="45"/>
      <c r="X33" s="29"/>
      <c r="Y33" s="45" t="s">
        <v>120</v>
      </c>
      <c r="Z33" s="45"/>
      <c r="AA33" s="45"/>
      <c r="AB33" s="45"/>
    </row>
    <row r="34" spans="1:28" s="64" customFormat="1" ht="15.75">
      <c r="A34" s="31"/>
      <c r="B34" s="31"/>
      <c r="C34" s="31"/>
      <c r="D34" s="31"/>
      <c r="E34" s="47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2"/>
      <c r="X34" s="32"/>
      <c r="Y34" s="32"/>
      <c r="Z34" s="32"/>
      <c r="AA34" s="32"/>
      <c r="AB34" s="32"/>
    </row>
    <row r="35" spans="1:28" s="64" customFormat="1" ht="12.75" customHeight="1">
      <c r="A35" s="109" t="s">
        <v>155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</row>
    <row r="36" spans="1:28" s="64" customFormat="1" ht="12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</row>
    <row r="37" spans="1:28" ht="31.5">
      <c r="A37" s="104" t="s">
        <v>201</v>
      </c>
      <c r="B37" s="83" t="s">
        <v>37</v>
      </c>
      <c r="C37" s="83" t="s">
        <v>235</v>
      </c>
      <c r="D37" s="145" t="s">
        <v>153</v>
      </c>
      <c r="E37" s="29" t="s">
        <v>38</v>
      </c>
      <c r="F37" s="29" t="s">
        <v>39</v>
      </c>
      <c r="G37" s="146" t="s">
        <v>35</v>
      </c>
      <c r="H37" s="29" t="s">
        <v>165</v>
      </c>
      <c r="I37" s="29" t="s">
        <v>40</v>
      </c>
      <c r="J37" s="29" t="s">
        <v>40</v>
      </c>
      <c r="K37" s="29" t="s">
        <v>167</v>
      </c>
      <c r="L37" s="29" t="s">
        <v>85</v>
      </c>
      <c r="M37" s="29" t="s">
        <v>42</v>
      </c>
      <c r="N37" s="29" t="s">
        <v>40</v>
      </c>
      <c r="O37" s="29" t="s">
        <v>40</v>
      </c>
      <c r="P37" s="29" t="s">
        <v>263</v>
      </c>
      <c r="Q37" s="29" t="s">
        <v>40</v>
      </c>
      <c r="R37" s="29" t="s">
        <v>40</v>
      </c>
      <c r="S37" s="29" t="s">
        <v>264</v>
      </c>
      <c r="T37" s="29" t="s">
        <v>87</v>
      </c>
      <c r="U37" s="29" t="s">
        <v>40</v>
      </c>
      <c r="V37" s="30"/>
      <c r="W37" s="29" t="s">
        <v>88</v>
      </c>
      <c r="X37" s="29" t="s">
        <v>266</v>
      </c>
      <c r="Y37" s="29"/>
      <c r="Z37" s="29"/>
      <c r="AA37" s="29"/>
      <c r="AB37" s="29"/>
    </row>
    <row r="38" spans="1:28" ht="15.75">
      <c r="A38" s="105"/>
      <c r="B38" s="83"/>
      <c r="C38" s="83"/>
      <c r="D38" s="83"/>
      <c r="E38" s="29"/>
      <c r="F38" s="29"/>
      <c r="G38" s="146" t="s">
        <v>36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29"/>
      <c r="X38" s="29"/>
      <c r="Y38" s="29"/>
      <c r="Z38" s="29"/>
      <c r="AA38" s="29"/>
      <c r="AB38" s="29"/>
    </row>
    <row r="39" spans="1:28" ht="18.75">
      <c r="A39" s="95"/>
      <c r="B39" s="31"/>
      <c r="C39" s="31"/>
      <c r="D39" s="31"/>
      <c r="E39" s="32"/>
      <c r="F39" s="32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2"/>
      <c r="X39" s="32"/>
      <c r="Y39" s="32"/>
      <c r="Z39" s="32"/>
      <c r="AA39" s="32"/>
      <c r="AB39" s="32"/>
    </row>
    <row r="40" spans="1:28" ht="31.5">
      <c r="A40" s="104" t="s">
        <v>202</v>
      </c>
      <c r="B40" s="83" t="s">
        <v>37</v>
      </c>
      <c r="C40" s="83" t="s">
        <v>237</v>
      </c>
      <c r="D40" s="145" t="s">
        <v>44</v>
      </c>
      <c r="E40" s="29" t="s">
        <v>38</v>
      </c>
      <c r="F40" s="29" t="s">
        <v>39</v>
      </c>
      <c r="G40" s="146" t="s">
        <v>35</v>
      </c>
      <c r="H40" s="29" t="s">
        <v>55</v>
      </c>
      <c r="I40" s="29" t="s">
        <v>40</v>
      </c>
      <c r="J40" s="29" t="s">
        <v>40</v>
      </c>
      <c r="K40" s="29" t="s">
        <v>40</v>
      </c>
      <c r="L40" s="29" t="s">
        <v>161</v>
      </c>
      <c r="M40" s="29" t="s">
        <v>40</v>
      </c>
      <c r="N40" s="29" t="s">
        <v>40</v>
      </c>
      <c r="O40" s="29" t="s">
        <v>40</v>
      </c>
      <c r="P40" s="29" t="s">
        <v>64</v>
      </c>
      <c r="Q40" s="29" t="s">
        <v>40</v>
      </c>
      <c r="R40" s="29" t="s">
        <v>40</v>
      </c>
      <c r="S40" s="29" t="s">
        <v>156</v>
      </c>
      <c r="T40" s="29" t="s">
        <v>262</v>
      </c>
      <c r="U40" s="29" t="s">
        <v>40</v>
      </c>
      <c r="V40" s="30"/>
      <c r="W40" s="29" t="s">
        <v>107</v>
      </c>
      <c r="X40" s="29" t="s">
        <v>87</v>
      </c>
      <c r="Y40" s="29"/>
      <c r="Z40" s="29"/>
      <c r="AA40" s="29"/>
      <c r="AB40" s="29"/>
    </row>
    <row r="41" spans="1:28" s="56" customFormat="1" ht="15.75">
      <c r="A41" s="105"/>
      <c r="B41" s="83"/>
      <c r="C41" s="83"/>
      <c r="D41" s="147"/>
      <c r="E41" s="88"/>
      <c r="F41" s="88"/>
      <c r="G41" s="146" t="s">
        <v>36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94"/>
      <c r="W41" s="88"/>
      <c r="X41" s="88"/>
      <c r="Y41" s="88"/>
      <c r="Z41" s="88"/>
      <c r="AA41" s="88"/>
      <c r="AB41" s="88"/>
    </row>
    <row r="42" spans="1:28" ht="18.75">
      <c r="A42" s="95"/>
      <c r="B42" s="31"/>
      <c r="C42" s="31"/>
      <c r="D42" s="31"/>
      <c r="E42" s="32"/>
      <c r="F42" s="32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2"/>
      <c r="X42" s="32"/>
      <c r="Y42" s="32"/>
      <c r="Z42" s="32"/>
      <c r="AA42" s="32"/>
      <c r="AB42" s="32"/>
    </row>
    <row r="43" spans="1:28" ht="42" customHeight="1">
      <c r="A43" s="104" t="s">
        <v>203</v>
      </c>
      <c r="B43" s="83" t="s">
        <v>48</v>
      </c>
      <c r="C43" s="83" t="s">
        <v>287</v>
      </c>
      <c r="D43" s="145" t="s">
        <v>49</v>
      </c>
      <c r="E43" s="29" t="s">
        <v>50</v>
      </c>
      <c r="F43" s="88" t="s">
        <v>51</v>
      </c>
      <c r="G43" s="146" t="s">
        <v>35</v>
      </c>
      <c r="H43" s="29" t="s">
        <v>60</v>
      </c>
      <c r="I43" s="29" t="s">
        <v>288</v>
      </c>
      <c r="J43" s="29" t="s">
        <v>289</v>
      </c>
      <c r="K43" s="29" t="s">
        <v>152</v>
      </c>
      <c r="L43" s="29" t="s">
        <v>214</v>
      </c>
      <c r="M43" s="29" t="s">
        <v>188</v>
      </c>
      <c r="N43" s="29" t="s">
        <v>290</v>
      </c>
      <c r="O43" s="29" t="s">
        <v>291</v>
      </c>
      <c r="P43" s="29" t="s">
        <v>180</v>
      </c>
      <c r="Q43" s="29" t="s">
        <v>184</v>
      </c>
      <c r="R43" s="29" t="s">
        <v>292</v>
      </c>
      <c r="S43" s="29" t="s">
        <v>190</v>
      </c>
      <c r="T43" s="29" t="s">
        <v>295</v>
      </c>
      <c r="U43" s="29" t="s">
        <v>115</v>
      </c>
      <c r="V43" s="30"/>
      <c r="W43" s="29" t="s">
        <v>293</v>
      </c>
      <c r="X43" s="29" t="s">
        <v>294</v>
      </c>
      <c r="Y43" s="29"/>
      <c r="Z43" s="29"/>
      <c r="AA43" s="29"/>
      <c r="AB43" s="29"/>
    </row>
    <row r="44" spans="1:28" ht="15.75">
      <c r="A44" s="105"/>
      <c r="B44" s="83"/>
      <c r="C44" s="83"/>
      <c r="D44" s="147"/>
      <c r="E44" s="29"/>
      <c r="F44" s="29"/>
      <c r="G44" s="146" t="s">
        <v>36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29"/>
      <c r="X44" s="29"/>
      <c r="Y44" s="29"/>
      <c r="Z44" s="29"/>
      <c r="AA44" s="29"/>
      <c r="AB44" s="29"/>
    </row>
    <row r="45" spans="1:28" ht="18.75">
      <c r="A45" s="95"/>
      <c r="B45" s="31"/>
      <c r="C45" s="31"/>
      <c r="D45" s="31"/>
      <c r="E45" s="32"/>
      <c r="F45" s="32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2"/>
      <c r="Y45" s="32"/>
      <c r="Z45" s="32"/>
      <c r="AA45" s="32"/>
      <c r="AB45" s="32"/>
    </row>
    <row r="46" spans="1:28" ht="15.75">
      <c r="A46" s="104" t="s">
        <v>204</v>
      </c>
      <c r="B46" s="83" t="s">
        <v>48</v>
      </c>
      <c r="C46" s="83" t="s">
        <v>296</v>
      </c>
      <c r="D46" s="145" t="s">
        <v>56</v>
      </c>
      <c r="E46" s="29" t="s">
        <v>57</v>
      </c>
      <c r="F46" s="29" t="s">
        <v>39</v>
      </c>
      <c r="G46" s="146" t="s">
        <v>35</v>
      </c>
      <c r="H46" s="29" t="s">
        <v>297</v>
      </c>
      <c r="I46" s="29" t="s">
        <v>40</v>
      </c>
      <c r="J46" s="29" t="s">
        <v>298</v>
      </c>
      <c r="K46" s="29" t="s">
        <v>152</v>
      </c>
      <c r="L46" s="29" t="s">
        <v>299</v>
      </c>
      <c r="M46" s="29" t="s">
        <v>40</v>
      </c>
      <c r="N46" s="29" t="s">
        <v>40</v>
      </c>
      <c r="O46" s="29" t="s">
        <v>40</v>
      </c>
      <c r="P46" s="29" t="s">
        <v>301</v>
      </c>
      <c r="Q46" s="29" t="s">
        <v>40</v>
      </c>
      <c r="R46" s="29" t="s">
        <v>40</v>
      </c>
      <c r="S46" s="29" t="s">
        <v>300</v>
      </c>
      <c r="T46" s="29" t="s">
        <v>302</v>
      </c>
      <c r="U46" s="29" t="s">
        <v>40</v>
      </c>
      <c r="V46" s="30"/>
      <c r="W46" s="29" t="s">
        <v>303</v>
      </c>
      <c r="X46" s="29" t="s">
        <v>304</v>
      </c>
      <c r="Y46" s="29"/>
      <c r="Z46" s="29"/>
      <c r="AA46" s="29"/>
      <c r="AB46" s="29"/>
    </row>
    <row r="47" spans="1:28" ht="15.75">
      <c r="A47" s="105"/>
      <c r="B47" s="83"/>
      <c r="C47" s="83"/>
      <c r="D47" s="83"/>
      <c r="E47" s="29"/>
      <c r="F47" s="29"/>
      <c r="G47" s="146" t="s">
        <v>36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9"/>
      <c r="X47" s="29"/>
      <c r="Y47" s="29"/>
      <c r="Z47" s="29"/>
      <c r="AA47" s="29"/>
      <c r="AB47" s="29"/>
    </row>
    <row r="48" spans="1:28" ht="18.75">
      <c r="A48" s="95"/>
      <c r="B48" s="31"/>
      <c r="C48" s="31"/>
      <c r="D48" s="31"/>
      <c r="E48" s="32"/>
      <c r="F48" s="32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2"/>
      <c r="X48" s="32"/>
      <c r="Y48" s="32"/>
      <c r="Z48" s="32"/>
      <c r="AA48" s="32"/>
      <c r="AB48" s="32"/>
    </row>
    <row r="49" spans="1:28" ht="31.5">
      <c r="A49" s="104" t="s">
        <v>205</v>
      </c>
      <c r="B49" s="83" t="s">
        <v>61</v>
      </c>
      <c r="C49" s="83" t="s">
        <v>238</v>
      </c>
      <c r="D49" s="145" t="s">
        <v>66</v>
      </c>
      <c r="E49" s="29" t="s">
        <v>38</v>
      </c>
      <c r="F49" s="29" t="s">
        <v>39</v>
      </c>
      <c r="G49" s="146" t="s">
        <v>35</v>
      </c>
      <c r="H49" s="29" t="s">
        <v>77</v>
      </c>
      <c r="I49" s="29" t="s">
        <v>40</v>
      </c>
      <c r="J49" s="29" t="s">
        <v>40</v>
      </c>
      <c r="K49" s="29" t="s">
        <v>40</v>
      </c>
      <c r="L49" s="29" t="s">
        <v>267</v>
      </c>
      <c r="M49" s="29" t="s">
        <v>40</v>
      </c>
      <c r="N49" s="29" t="s">
        <v>40</v>
      </c>
      <c r="O49" s="29" t="s">
        <v>40</v>
      </c>
      <c r="P49" s="29" t="s">
        <v>100</v>
      </c>
      <c r="Q49" s="29" t="s">
        <v>40</v>
      </c>
      <c r="R49" s="29" t="s">
        <v>40</v>
      </c>
      <c r="S49" s="29" t="s">
        <v>268</v>
      </c>
      <c r="T49" s="29" t="s">
        <v>102</v>
      </c>
      <c r="U49" s="29" t="s">
        <v>40</v>
      </c>
      <c r="V49" s="30"/>
      <c r="W49" s="29" t="s">
        <v>269</v>
      </c>
      <c r="X49" s="29" t="s">
        <v>58</v>
      </c>
      <c r="Y49" s="29"/>
      <c r="Z49" s="29"/>
      <c r="AA49" s="29"/>
      <c r="AB49" s="29"/>
    </row>
    <row r="50" spans="1:28" ht="15.75">
      <c r="A50" s="105"/>
      <c r="B50" s="96"/>
      <c r="C50" s="96"/>
      <c r="D50" s="83"/>
      <c r="E50" s="29"/>
      <c r="F50" s="29"/>
      <c r="G50" s="146" t="s">
        <v>36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29"/>
      <c r="X50" s="29"/>
      <c r="Y50" s="29"/>
      <c r="Z50" s="29"/>
      <c r="AA50" s="29"/>
      <c r="AB50" s="29"/>
    </row>
    <row r="51" spans="1:28" ht="18.75">
      <c r="A51" s="95"/>
      <c r="B51" s="31"/>
      <c r="C51" s="31"/>
      <c r="D51" s="31"/>
      <c r="E51" s="32"/>
      <c r="F51" s="32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2"/>
      <c r="Y51" s="32"/>
      <c r="Z51" s="32"/>
      <c r="AA51" s="32"/>
      <c r="AB51" s="32"/>
    </row>
    <row r="52" spans="1:28" ht="34.5" customHeight="1">
      <c r="A52" s="104" t="s">
        <v>206</v>
      </c>
      <c r="B52" s="83" t="s">
        <v>61</v>
      </c>
      <c r="C52" s="83" t="s">
        <v>239</v>
      </c>
      <c r="D52" s="145" t="s">
        <v>67</v>
      </c>
      <c r="E52" s="29" t="s">
        <v>38</v>
      </c>
      <c r="F52" s="29" t="s">
        <v>39</v>
      </c>
      <c r="G52" s="146" t="s">
        <v>35</v>
      </c>
      <c r="H52" s="29" t="s">
        <v>161</v>
      </c>
      <c r="I52" s="29" t="s">
        <v>40</v>
      </c>
      <c r="J52" s="29" t="s">
        <v>40</v>
      </c>
      <c r="K52" s="29" t="s">
        <v>40</v>
      </c>
      <c r="L52" s="29" t="s">
        <v>72</v>
      </c>
      <c r="M52" s="29" t="s">
        <v>40</v>
      </c>
      <c r="N52" s="29" t="s">
        <v>40</v>
      </c>
      <c r="O52" s="29" t="s">
        <v>40</v>
      </c>
      <c r="P52" s="29" t="s">
        <v>88</v>
      </c>
      <c r="Q52" s="29" t="s">
        <v>40</v>
      </c>
      <c r="R52" s="29" t="s">
        <v>40</v>
      </c>
      <c r="S52" s="29" t="s">
        <v>162</v>
      </c>
      <c r="T52" s="29" t="s">
        <v>73</v>
      </c>
      <c r="U52" s="29" t="s">
        <v>40</v>
      </c>
      <c r="V52" s="30"/>
      <c r="W52" s="29" t="s">
        <v>146</v>
      </c>
      <c r="X52" s="29" t="s">
        <v>163</v>
      </c>
      <c r="Y52" s="29"/>
      <c r="Z52" s="29"/>
      <c r="AA52" s="29"/>
      <c r="AB52" s="29"/>
    </row>
    <row r="53" spans="1:28" ht="15.75">
      <c r="A53" s="105"/>
      <c r="B53" s="83"/>
      <c r="C53" s="83"/>
      <c r="D53" s="147"/>
      <c r="E53" s="29"/>
      <c r="F53" s="29"/>
      <c r="G53" s="146" t="s">
        <v>36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29"/>
      <c r="X53" s="29"/>
      <c r="Y53" s="29"/>
      <c r="Z53" s="29"/>
      <c r="AA53" s="29"/>
      <c r="AB53" s="29"/>
    </row>
    <row r="54" spans="1:28" ht="18.75">
      <c r="A54" s="95"/>
      <c r="B54" s="31"/>
      <c r="C54" s="31"/>
      <c r="D54" s="31"/>
      <c r="E54" s="32"/>
      <c r="F54" s="32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2"/>
      <c r="X54" s="32"/>
      <c r="Y54" s="32"/>
      <c r="Z54" s="32"/>
      <c r="AA54" s="32"/>
      <c r="AB54" s="32"/>
    </row>
    <row r="55" spans="1:28" ht="15.75">
      <c r="A55" s="104" t="s">
        <v>207</v>
      </c>
      <c r="B55" s="83" t="s">
        <v>61</v>
      </c>
      <c r="C55" s="83" t="s">
        <v>240</v>
      </c>
      <c r="D55" s="145" t="s">
        <v>62</v>
      </c>
      <c r="E55" s="29" t="s">
        <v>38</v>
      </c>
      <c r="F55" s="29" t="s">
        <v>39</v>
      </c>
      <c r="G55" s="146" t="s">
        <v>35</v>
      </c>
      <c r="H55" s="29" t="s">
        <v>317</v>
      </c>
      <c r="I55" s="29" t="s">
        <v>40</v>
      </c>
      <c r="J55" s="29" t="s">
        <v>40</v>
      </c>
      <c r="K55" s="29" t="s">
        <v>40</v>
      </c>
      <c r="L55" s="29" t="s">
        <v>316</v>
      </c>
      <c r="M55" s="29" t="s">
        <v>40</v>
      </c>
      <c r="N55" s="29" t="s">
        <v>40</v>
      </c>
      <c r="O55" s="29" t="s">
        <v>40</v>
      </c>
      <c r="P55" s="29" t="s">
        <v>318</v>
      </c>
      <c r="Q55" s="29" t="s">
        <v>40</v>
      </c>
      <c r="R55" s="29" t="s">
        <v>40</v>
      </c>
      <c r="S55" s="29" t="s">
        <v>319</v>
      </c>
      <c r="T55" s="29" t="s">
        <v>320</v>
      </c>
      <c r="U55" s="29" t="s">
        <v>40</v>
      </c>
      <c r="V55" s="30"/>
      <c r="W55" s="29" t="s">
        <v>321</v>
      </c>
      <c r="X55" s="29" t="s">
        <v>322</v>
      </c>
      <c r="Y55" s="29"/>
      <c r="Z55" s="29"/>
      <c r="AA55" s="29"/>
      <c r="AB55" s="29"/>
    </row>
    <row r="56" spans="1:28" ht="15.75">
      <c r="A56" s="105"/>
      <c r="B56" s="83"/>
      <c r="C56" s="83"/>
      <c r="D56" s="147"/>
      <c r="E56" s="29"/>
      <c r="F56" s="29"/>
      <c r="G56" s="146" t="s">
        <v>36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/>
      <c r="W56" s="29"/>
      <c r="X56" s="29"/>
      <c r="Y56" s="29"/>
      <c r="Z56" s="29"/>
      <c r="AA56" s="29"/>
      <c r="AB56" s="29"/>
    </row>
    <row r="57" spans="1:28" ht="18.75">
      <c r="A57" s="95"/>
      <c r="B57" s="31"/>
      <c r="C57" s="31"/>
      <c r="D57" s="31"/>
      <c r="E57" s="32"/>
      <c r="F57" s="32"/>
      <c r="G57" s="3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2"/>
      <c r="X57" s="32"/>
      <c r="Y57" s="32"/>
      <c r="Z57" s="32"/>
      <c r="AA57" s="32"/>
      <c r="AB57" s="32"/>
    </row>
    <row r="58" spans="1:28" ht="15.75">
      <c r="A58" s="104" t="s">
        <v>208</v>
      </c>
      <c r="B58" s="83" t="s">
        <v>61</v>
      </c>
      <c r="C58" s="83" t="s">
        <v>241</v>
      </c>
      <c r="D58" s="145" t="s">
        <v>326</v>
      </c>
      <c r="E58" s="29" t="s">
        <v>68</v>
      </c>
      <c r="F58" s="88" t="s">
        <v>51</v>
      </c>
      <c r="G58" s="146" t="s">
        <v>35</v>
      </c>
      <c r="H58" s="29" t="s">
        <v>71</v>
      </c>
      <c r="I58" s="29" t="s">
        <v>55</v>
      </c>
      <c r="J58" s="29" t="s">
        <v>83</v>
      </c>
      <c r="K58" s="29" t="s">
        <v>152</v>
      </c>
      <c r="L58" s="29" t="s">
        <v>161</v>
      </c>
      <c r="M58" s="29" t="s">
        <v>262</v>
      </c>
      <c r="N58" s="29" t="s">
        <v>263</v>
      </c>
      <c r="O58" s="29" t="s">
        <v>77</v>
      </c>
      <c r="P58" s="29" t="s">
        <v>271</v>
      </c>
      <c r="Q58" s="29" t="s">
        <v>99</v>
      </c>
      <c r="R58" s="29" t="s">
        <v>272</v>
      </c>
      <c r="S58" s="29" t="s">
        <v>268</v>
      </c>
      <c r="T58" s="29" t="s">
        <v>273</v>
      </c>
      <c r="U58" s="29" t="s">
        <v>102</v>
      </c>
      <c r="V58" s="30"/>
      <c r="W58" s="29" t="s">
        <v>274</v>
      </c>
      <c r="X58" s="29" t="s">
        <v>275</v>
      </c>
      <c r="Y58" s="29"/>
      <c r="Z58" s="29"/>
      <c r="AA58" s="29"/>
      <c r="AB58" s="29"/>
    </row>
    <row r="59" spans="1:28" ht="18" customHeight="1">
      <c r="A59" s="105"/>
      <c r="B59" s="83"/>
      <c r="C59" s="83"/>
      <c r="D59" s="83"/>
      <c r="E59" s="29"/>
      <c r="F59" s="29"/>
      <c r="G59" s="146" t="s">
        <v>36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/>
      <c r="W59" s="29"/>
      <c r="X59" s="29"/>
      <c r="Y59" s="29"/>
      <c r="Z59" s="29"/>
      <c r="AA59" s="29"/>
      <c r="AB59" s="29"/>
    </row>
    <row r="60" spans="1:28" ht="18.75">
      <c r="A60" s="95"/>
      <c r="B60" s="31"/>
      <c r="C60" s="31"/>
      <c r="D60" s="31"/>
      <c r="E60" s="32"/>
      <c r="F60" s="32"/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2"/>
      <c r="X60" s="32"/>
      <c r="Y60" s="32"/>
      <c r="Z60" s="32"/>
      <c r="AA60" s="32"/>
      <c r="AB60" s="32"/>
    </row>
    <row r="61" spans="1:61" s="152" customFormat="1" ht="15.75">
      <c r="A61" s="107" t="s">
        <v>209</v>
      </c>
      <c r="B61" s="98" t="s">
        <v>61</v>
      </c>
      <c r="C61" s="98" t="s">
        <v>242</v>
      </c>
      <c r="D61" s="98" t="s">
        <v>69</v>
      </c>
      <c r="E61" s="148" t="s">
        <v>68</v>
      </c>
      <c r="F61" s="149" t="s">
        <v>51</v>
      </c>
      <c r="G61" s="150" t="s">
        <v>35</v>
      </c>
      <c r="H61" s="148" t="s">
        <v>157</v>
      </c>
      <c r="I61" s="148" t="s">
        <v>158</v>
      </c>
      <c r="J61" s="148" t="s">
        <v>43</v>
      </c>
      <c r="K61" s="148" t="s">
        <v>152</v>
      </c>
      <c r="L61" s="148" t="s">
        <v>70</v>
      </c>
      <c r="M61" s="148" t="s">
        <v>71</v>
      </c>
      <c r="N61" s="148" t="s">
        <v>53</v>
      </c>
      <c r="O61" s="148" t="s">
        <v>72</v>
      </c>
      <c r="P61" s="148" t="s">
        <v>73</v>
      </c>
      <c r="Q61" s="148" t="s">
        <v>74</v>
      </c>
      <c r="R61" s="148" t="s">
        <v>75</v>
      </c>
      <c r="S61" s="148" t="s">
        <v>76</v>
      </c>
      <c r="T61" s="148" t="s">
        <v>77</v>
      </c>
      <c r="U61" s="148" t="s">
        <v>78</v>
      </c>
      <c r="V61" s="151"/>
      <c r="W61" s="148" t="s">
        <v>79</v>
      </c>
      <c r="X61" s="148" t="s">
        <v>80</v>
      </c>
      <c r="Y61" s="148"/>
      <c r="Z61" s="148"/>
      <c r="AA61" s="148"/>
      <c r="AB61" s="148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</row>
    <row r="62" spans="1:61" s="152" customFormat="1" ht="20.25" customHeight="1">
      <c r="A62" s="108"/>
      <c r="B62" s="98"/>
      <c r="C62" s="98"/>
      <c r="D62" s="153" t="s">
        <v>270</v>
      </c>
      <c r="E62" s="148"/>
      <c r="F62" s="148"/>
      <c r="G62" s="150" t="s">
        <v>36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51"/>
      <c r="W62" s="148"/>
      <c r="X62" s="148"/>
      <c r="Y62" s="148"/>
      <c r="Z62" s="148"/>
      <c r="AA62" s="148"/>
      <c r="AB62" s="148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</row>
    <row r="63" spans="1:28" ht="20.25" customHeight="1">
      <c r="A63" s="95"/>
      <c r="B63" s="25"/>
      <c r="C63" s="25"/>
      <c r="D63" s="25"/>
      <c r="E63" s="27"/>
      <c r="F63" s="27"/>
      <c r="G63" s="4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7"/>
      <c r="X63" s="27"/>
      <c r="Y63" s="27"/>
      <c r="Z63" s="27"/>
      <c r="AA63" s="27"/>
      <c r="AB63" s="27"/>
    </row>
    <row r="64" spans="1:28" ht="31.5">
      <c r="A64" s="104" t="s">
        <v>210</v>
      </c>
      <c r="B64" s="83" t="s">
        <v>61</v>
      </c>
      <c r="C64" s="83" t="s">
        <v>243</v>
      </c>
      <c r="D64" s="145" t="s">
        <v>82</v>
      </c>
      <c r="E64" s="29" t="s">
        <v>57</v>
      </c>
      <c r="F64" s="29" t="s">
        <v>39</v>
      </c>
      <c r="G64" s="146" t="s">
        <v>35</v>
      </c>
      <c r="H64" s="29" t="s">
        <v>54</v>
      </c>
      <c r="I64" s="29" t="s">
        <v>40</v>
      </c>
      <c r="J64" s="29" t="s">
        <v>83</v>
      </c>
      <c r="K64" s="29" t="s">
        <v>152</v>
      </c>
      <c r="L64" s="29" t="s">
        <v>84</v>
      </c>
      <c r="M64" s="29" t="s">
        <v>40</v>
      </c>
      <c r="N64" s="29" t="s">
        <v>40</v>
      </c>
      <c r="O64" s="29" t="s">
        <v>40</v>
      </c>
      <c r="P64" s="29" t="s">
        <v>85</v>
      </c>
      <c r="Q64" s="29" t="s">
        <v>40</v>
      </c>
      <c r="R64" s="29" t="s">
        <v>40</v>
      </c>
      <c r="S64" s="29" t="s">
        <v>156</v>
      </c>
      <c r="T64" s="29" t="s">
        <v>86</v>
      </c>
      <c r="U64" s="29" t="s">
        <v>40</v>
      </c>
      <c r="V64" s="30"/>
      <c r="W64" s="29" t="s">
        <v>87</v>
      </c>
      <c r="X64" s="29" t="s">
        <v>88</v>
      </c>
      <c r="Y64" s="29"/>
      <c r="Z64" s="29"/>
      <c r="AA64" s="29"/>
      <c r="AB64" s="29"/>
    </row>
    <row r="65" spans="1:28" ht="15.75">
      <c r="A65" s="105"/>
      <c r="B65" s="83"/>
      <c r="C65" s="83"/>
      <c r="D65" s="147"/>
      <c r="E65" s="29"/>
      <c r="F65" s="29"/>
      <c r="G65" s="146" t="s">
        <v>36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29"/>
      <c r="X65" s="29"/>
      <c r="Y65" s="29"/>
      <c r="Z65" s="29"/>
      <c r="AA65" s="29"/>
      <c r="AB65" s="29"/>
    </row>
    <row r="66" spans="1:28" ht="18.75">
      <c r="A66" s="95"/>
      <c r="B66" s="31"/>
      <c r="C66" s="31"/>
      <c r="D66" s="31"/>
      <c r="E66" s="32"/>
      <c r="F66" s="32"/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2"/>
      <c r="X66" s="32"/>
      <c r="Y66" s="32"/>
      <c r="Z66" s="32"/>
      <c r="AA66" s="32"/>
      <c r="AB66" s="32"/>
    </row>
    <row r="67" spans="1:28" ht="15.75">
      <c r="A67" s="104" t="s">
        <v>211</v>
      </c>
      <c r="B67" s="83" t="s">
        <v>61</v>
      </c>
      <c r="C67" s="83" t="s">
        <v>244</v>
      </c>
      <c r="D67" s="145" t="s">
        <v>89</v>
      </c>
      <c r="E67" s="29" t="s">
        <v>38</v>
      </c>
      <c r="F67" s="88" t="s">
        <v>51</v>
      </c>
      <c r="G67" s="146" t="s">
        <v>35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/>
      <c r="W67" s="29"/>
      <c r="X67" s="29"/>
      <c r="Y67" s="29"/>
      <c r="Z67" s="29"/>
      <c r="AA67" s="29"/>
      <c r="AB67" s="29"/>
    </row>
    <row r="68" spans="1:28" ht="15.75">
      <c r="A68" s="105"/>
      <c r="B68" s="83"/>
      <c r="C68" s="83"/>
      <c r="D68" s="147"/>
      <c r="E68" s="29"/>
      <c r="F68" s="29"/>
      <c r="G68" s="146" t="s">
        <v>36</v>
      </c>
      <c r="H68" s="88" t="s">
        <v>213</v>
      </c>
      <c r="I68" s="92" t="s">
        <v>95</v>
      </c>
      <c r="J68" s="92" t="s">
        <v>40</v>
      </c>
      <c r="K68" s="92" t="s">
        <v>40</v>
      </c>
      <c r="L68" s="88" t="s">
        <v>145</v>
      </c>
      <c r="M68" s="93" t="s">
        <v>45</v>
      </c>
      <c r="N68" s="93" t="s">
        <v>40</v>
      </c>
      <c r="O68" s="93" t="s">
        <v>40</v>
      </c>
      <c r="P68" s="93" t="s">
        <v>145</v>
      </c>
      <c r="Q68" s="93" t="s">
        <v>45</v>
      </c>
      <c r="R68" s="93" t="s">
        <v>40</v>
      </c>
      <c r="S68" s="93" t="s">
        <v>64</v>
      </c>
      <c r="T68" s="93" t="s">
        <v>191</v>
      </c>
      <c r="U68" s="93" t="s">
        <v>265</v>
      </c>
      <c r="V68" s="94">
        <v>4.8</v>
      </c>
      <c r="W68" s="93" t="s">
        <v>65</v>
      </c>
      <c r="X68" s="88" t="s">
        <v>192</v>
      </c>
      <c r="Y68" s="93"/>
      <c r="Z68" s="93"/>
      <c r="AA68" s="93"/>
      <c r="AB68" s="88"/>
    </row>
    <row r="69" spans="1:28" ht="15.75" customHeight="1">
      <c r="A69" s="95"/>
      <c r="B69" s="25"/>
      <c r="C69" s="25"/>
      <c r="D69" s="25"/>
      <c r="E69" s="27"/>
      <c r="F69" s="27"/>
      <c r="G69" s="41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/>
      <c r="W69" s="27"/>
      <c r="X69" s="27"/>
      <c r="Y69" s="27"/>
      <c r="Z69" s="27"/>
      <c r="AA69" s="27"/>
      <c r="AB69" s="27"/>
    </row>
    <row r="70" spans="1:28" s="56" customFormat="1" ht="15.75">
      <c r="A70" s="106" t="s">
        <v>81</v>
      </c>
      <c r="B70" s="131"/>
      <c r="C70" s="131"/>
      <c r="D70" s="132"/>
      <c r="E70" s="15"/>
      <c r="F70" s="15"/>
      <c r="G70" s="42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42"/>
      <c r="U70" s="42"/>
      <c r="V70" s="61" t="e">
        <f>V37+V40+V43+V46+V52+#REF!+V55+V58+V61</f>
        <v>#REF!</v>
      </c>
      <c r="W70" s="15"/>
      <c r="X70" s="15"/>
      <c r="Y70" s="15"/>
      <c r="Z70" s="15"/>
      <c r="AA70" s="15"/>
      <c r="AB70" s="61" t="e">
        <f>AB37+AB40+AB43+AB46+AB52+#REF!+AB55+AB58+AB61</f>
        <v>#REF!</v>
      </c>
    </row>
    <row r="71" spans="1:28" ht="15.75">
      <c r="A71" s="154"/>
      <c r="B71" s="133"/>
      <c r="C71" s="133"/>
      <c r="D71" s="134"/>
      <c r="E71" s="14"/>
      <c r="F71" s="14"/>
      <c r="G71" s="4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43"/>
      <c r="U71" s="43"/>
      <c r="V71" s="8">
        <f>V38+V41+V44+V47+V50+V53+V56+V59+V62</f>
        <v>0</v>
      </c>
      <c r="W71" s="14"/>
      <c r="X71" s="14"/>
      <c r="Y71" s="14"/>
      <c r="Z71" s="14"/>
      <c r="AA71" s="14"/>
      <c r="AB71" s="8">
        <f>AB38+AB41+AB44+AB47+AB50+AB53+AB56+AB59+AB62</f>
        <v>0</v>
      </c>
    </row>
    <row r="72" spans="5:61" s="88" customFormat="1" ht="15.75">
      <c r="E72" s="88" t="s">
        <v>255</v>
      </c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7"/>
      <c r="BB72" s="157"/>
      <c r="BC72" s="157"/>
      <c r="BD72" s="157"/>
      <c r="BE72" s="157"/>
      <c r="BF72" s="157"/>
      <c r="BG72" s="157"/>
      <c r="BH72" s="157"/>
      <c r="BI72" s="157"/>
    </row>
    <row r="75" ht="12.75">
      <c r="K75" s="66" t="s">
        <v>149</v>
      </c>
    </row>
  </sheetData>
  <mergeCells count="46">
    <mergeCell ref="D29:D30"/>
    <mergeCell ref="B20:B21"/>
    <mergeCell ref="B23:B24"/>
    <mergeCell ref="J3:K4"/>
    <mergeCell ref="H4:I4"/>
    <mergeCell ref="B17:B18"/>
    <mergeCell ref="B8:B9"/>
    <mergeCell ref="D8:D9"/>
    <mergeCell ref="B11:B12"/>
    <mergeCell ref="D11:D12"/>
    <mergeCell ref="V4:W4"/>
    <mergeCell ref="X4:AB4"/>
    <mergeCell ref="L4:M4"/>
    <mergeCell ref="N4:O4"/>
    <mergeCell ref="P4:S4"/>
    <mergeCell ref="T4:U4"/>
    <mergeCell ref="A46:A47"/>
    <mergeCell ref="A49:A50"/>
    <mergeCell ref="A35:AB36"/>
    <mergeCell ref="A11:A12"/>
    <mergeCell ref="A14:A15"/>
    <mergeCell ref="A17:A18"/>
    <mergeCell ref="A20:A21"/>
    <mergeCell ref="A23:A24"/>
    <mergeCell ref="D23:D24"/>
    <mergeCell ref="B14:B15"/>
    <mergeCell ref="A37:A38"/>
    <mergeCell ref="A40:A41"/>
    <mergeCell ref="A43:A44"/>
    <mergeCell ref="A6:AB7"/>
    <mergeCell ref="A8:A9"/>
    <mergeCell ref="B32:B33"/>
    <mergeCell ref="D32:D33"/>
    <mergeCell ref="B26:B27"/>
    <mergeCell ref="D26:D27"/>
    <mergeCell ref="B29:B30"/>
    <mergeCell ref="A26:A27"/>
    <mergeCell ref="A29:A30"/>
    <mergeCell ref="A70:D71"/>
    <mergeCell ref="A55:A56"/>
    <mergeCell ref="A58:A59"/>
    <mergeCell ref="A61:A62"/>
    <mergeCell ref="A67:A68"/>
    <mergeCell ref="A64:A65"/>
    <mergeCell ref="A32:A33"/>
    <mergeCell ref="A52:A53"/>
  </mergeCells>
  <printOptions/>
  <pageMargins left="0" right="0" top="1" bottom="1" header="0.5" footer="0.5"/>
  <pageSetup fitToHeight="1" fitToWidth="1" horizontalDpi="600" verticalDpi="600" orientation="landscape" paperSize="8" scale="49" r:id="rId1"/>
  <headerFooter alignWithMargins="0">
    <oddHeader>&amp;C&amp;"Arial,Bold"&amp;14Procurement Plan - August 2007/ Second  Revision</oddHeader>
    <oddFooter>&amp;L&amp;A&amp;C&amp;F&amp;R&amp;D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tabSelected="1" zoomScale="75" zoomScaleNormal="75" workbookViewId="0" topLeftCell="E10">
      <selection activeCell="I9" sqref="I9"/>
    </sheetView>
  </sheetViews>
  <sheetFormatPr defaultColWidth="9.140625" defaultRowHeight="12.75"/>
  <cols>
    <col min="1" max="1" width="4.421875" style="66" customWidth="1"/>
    <col min="2" max="2" width="6.7109375" style="66" customWidth="1"/>
    <col min="3" max="3" width="24.140625" style="66" customWidth="1"/>
    <col min="4" max="4" width="9.140625" style="66" customWidth="1"/>
    <col min="5" max="5" width="8.8515625" style="66" customWidth="1"/>
    <col min="6" max="6" width="12.140625" style="34" bestFit="1" customWidth="1"/>
    <col min="7" max="7" width="9.140625" style="66" customWidth="1"/>
    <col min="8" max="8" width="10.140625" style="66" customWidth="1"/>
    <col min="9" max="9" width="10.28125" style="66" customWidth="1"/>
    <col min="10" max="10" width="9.140625" style="66" customWidth="1"/>
    <col min="11" max="12" width="12.00390625" style="66" customWidth="1"/>
    <col min="13" max="13" width="10.140625" style="66" customWidth="1"/>
    <col min="14" max="14" width="11.8515625" style="66" customWidth="1"/>
    <col min="15" max="15" width="12.140625" style="66" customWidth="1"/>
    <col min="16" max="16" width="11.140625" style="66" customWidth="1"/>
    <col min="17" max="17" width="11.421875" style="66" customWidth="1"/>
    <col min="18" max="18" width="7.7109375" style="66" customWidth="1"/>
    <col min="19" max="19" width="13.140625" style="66" customWidth="1"/>
    <col min="20" max="20" width="12.00390625" style="66" bestFit="1" customWidth="1"/>
    <col min="21" max="21" width="7.00390625" style="66" customWidth="1"/>
    <col min="22" max="22" width="8.7109375" style="66" customWidth="1"/>
    <col min="23" max="23" width="13.28125" style="66" customWidth="1"/>
    <col min="24" max="16384" width="9.140625" style="64" customWidth="1"/>
  </cols>
  <sheetData>
    <row r="2" spans="1:23" s="79" customFormat="1" ht="18.75">
      <c r="A2" s="74"/>
      <c r="B2" s="75"/>
      <c r="C2" s="67" t="s">
        <v>0</v>
      </c>
      <c r="D2" s="76"/>
      <c r="E2" s="75"/>
      <c r="F2" s="67"/>
      <c r="G2" s="77" t="s">
        <v>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79" customFormat="1" ht="15.75" customHeight="1">
      <c r="A3" s="74"/>
      <c r="B3" s="75"/>
      <c r="C3" s="67" t="s">
        <v>151</v>
      </c>
      <c r="D3" s="76"/>
      <c r="E3" s="70"/>
      <c r="F3" s="70"/>
      <c r="G3" s="75"/>
      <c r="H3" s="78"/>
      <c r="I3" s="78"/>
      <c r="J3" s="78"/>
      <c r="K3" s="116" t="s">
        <v>121</v>
      </c>
      <c r="L3" s="158"/>
      <c r="M3" s="80" t="s">
        <v>149</v>
      </c>
      <c r="N3" s="80" t="s">
        <v>149</v>
      </c>
      <c r="O3" s="80"/>
      <c r="P3" s="81"/>
      <c r="Q3" s="78"/>
      <c r="R3" s="78"/>
      <c r="S3" s="78"/>
      <c r="T3" s="78"/>
      <c r="U3" s="78"/>
      <c r="V3" s="78"/>
      <c r="W3" s="78"/>
    </row>
    <row r="4" spans="1:23" ht="69.75" customHeight="1">
      <c r="A4" s="97"/>
      <c r="B4" s="54"/>
      <c r="C4" s="54"/>
      <c r="D4" s="26"/>
      <c r="E4" s="114" t="s">
        <v>122</v>
      </c>
      <c r="F4" s="123"/>
      <c r="G4" s="123"/>
      <c r="H4" s="123"/>
      <c r="I4" s="124"/>
      <c r="J4" s="3"/>
      <c r="K4" s="159"/>
      <c r="L4" s="160"/>
      <c r="M4" s="4" t="s">
        <v>123</v>
      </c>
      <c r="N4" s="123" t="s">
        <v>124</v>
      </c>
      <c r="O4" s="124"/>
      <c r="P4" s="114" t="s">
        <v>125</v>
      </c>
      <c r="Q4" s="124"/>
      <c r="R4" s="114" t="s">
        <v>8</v>
      </c>
      <c r="S4" s="123"/>
      <c r="T4" s="123"/>
      <c r="U4" s="5"/>
      <c r="V4" s="5" t="s">
        <v>9</v>
      </c>
      <c r="W4" s="6"/>
    </row>
    <row r="5" spans="1:23" ht="90.75" customHeight="1" thickBot="1">
      <c r="A5" s="7" t="s">
        <v>249</v>
      </c>
      <c r="B5" s="82" t="s">
        <v>10</v>
      </c>
      <c r="C5" s="65" t="s">
        <v>11</v>
      </c>
      <c r="D5" s="18" t="s">
        <v>126</v>
      </c>
      <c r="E5" s="19" t="s">
        <v>127</v>
      </c>
      <c r="F5" s="19" t="s">
        <v>226</v>
      </c>
      <c r="G5" s="19" t="s">
        <v>128</v>
      </c>
      <c r="H5" s="19" t="s">
        <v>129</v>
      </c>
      <c r="I5" s="20" t="s">
        <v>130</v>
      </c>
      <c r="J5" s="19" t="s">
        <v>14</v>
      </c>
      <c r="K5" s="22" t="s">
        <v>131</v>
      </c>
      <c r="L5" s="22" t="s">
        <v>16</v>
      </c>
      <c r="M5" s="21" t="s">
        <v>17</v>
      </c>
      <c r="N5" s="21" t="s">
        <v>132</v>
      </c>
      <c r="O5" s="19" t="s">
        <v>133</v>
      </c>
      <c r="P5" s="21" t="s">
        <v>134</v>
      </c>
      <c r="Q5" s="22" t="s">
        <v>16</v>
      </c>
      <c r="R5" s="22" t="s">
        <v>135</v>
      </c>
      <c r="S5" s="22" t="s">
        <v>136</v>
      </c>
      <c r="T5" s="23" t="s">
        <v>137</v>
      </c>
      <c r="U5" s="24" t="s">
        <v>138</v>
      </c>
      <c r="V5" s="24" t="s">
        <v>139</v>
      </c>
      <c r="W5" s="24" t="s">
        <v>140</v>
      </c>
    </row>
    <row r="6" spans="1:23" ht="30" customHeight="1" thickBot="1" thickTop="1">
      <c r="A6" s="119" t="s">
        <v>150</v>
      </c>
      <c r="B6" s="131"/>
      <c r="C6" s="132"/>
      <c r="D6" s="62"/>
      <c r="E6" s="57"/>
      <c r="F6" s="87"/>
      <c r="G6" s="57"/>
      <c r="H6" s="57"/>
      <c r="I6" s="57"/>
      <c r="J6" s="57"/>
      <c r="K6" s="57"/>
      <c r="L6" s="57"/>
      <c r="M6" s="59"/>
      <c r="N6" s="59"/>
      <c r="O6" s="57"/>
      <c r="P6" s="57"/>
      <c r="Q6" s="57"/>
      <c r="R6" s="58"/>
      <c r="S6" s="57"/>
      <c r="T6" s="57"/>
      <c r="U6" s="57"/>
      <c r="V6" s="57"/>
      <c r="W6" s="57"/>
    </row>
    <row r="7" spans="1:23" ht="15.75" customHeight="1">
      <c r="A7" s="104" t="s">
        <v>141</v>
      </c>
      <c r="B7" s="118" t="s">
        <v>37</v>
      </c>
      <c r="C7" s="135" t="s">
        <v>222</v>
      </c>
      <c r="D7" s="29" t="s">
        <v>141</v>
      </c>
      <c r="E7" s="29" t="s">
        <v>40</v>
      </c>
      <c r="F7" s="88" t="s">
        <v>245</v>
      </c>
      <c r="G7" s="29" t="s">
        <v>142</v>
      </c>
      <c r="H7" s="44" t="s">
        <v>39</v>
      </c>
      <c r="I7" s="88" t="s">
        <v>51</v>
      </c>
      <c r="J7" s="161" t="s">
        <v>35</v>
      </c>
      <c r="K7" s="44"/>
      <c r="L7" s="29"/>
      <c r="M7" s="29" t="s">
        <v>40</v>
      </c>
      <c r="N7" s="29"/>
      <c r="O7" s="29"/>
      <c r="P7" s="29"/>
      <c r="Q7" s="29"/>
      <c r="R7" s="30"/>
      <c r="S7" s="29"/>
      <c r="T7" s="29"/>
      <c r="U7" s="29" t="s">
        <v>167</v>
      </c>
      <c r="V7" s="29"/>
      <c r="W7" s="29"/>
    </row>
    <row r="8" spans="1:23" ht="36" customHeight="1">
      <c r="A8" s="105"/>
      <c r="B8" s="118"/>
      <c r="C8" s="139"/>
      <c r="D8" s="29"/>
      <c r="E8" s="29"/>
      <c r="F8" s="88"/>
      <c r="G8" s="29"/>
      <c r="H8" s="44"/>
      <c r="I8" s="29"/>
      <c r="J8" s="161" t="s">
        <v>36</v>
      </c>
      <c r="K8" s="88" t="s">
        <v>97</v>
      </c>
      <c r="L8" s="88" t="s">
        <v>95</v>
      </c>
      <c r="M8" s="29"/>
      <c r="N8" s="88" t="s">
        <v>221</v>
      </c>
      <c r="O8" s="88" t="s">
        <v>168</v>
      </c>
      <c r="P8" s="88" t="s">
        <v>47</v>
      </c>
      <c r="Q8" s="88" t="s">
        <v>286</v>
      </c>
      <c r="R8" s="30"/>
      <c r="S8" s="88" t="s">
        <v>41</v>
      </c>
      <c r="T8" s="88" t="s">
        <v>285</v>
      </c>
      <c r="U8" s="29"/>
      <c r="V8" s="29"/>
      <c r="W8" s="29"/>
    </row>
    <row r="9" spans="1:23" ht="15.75">
      <c r="A9" s="31"/>
      <c r="B9" s="31"/>
      <c r="C9" s="32"/>
      <c r="D9" s="32"/>
      <c r="E9" s="32"/>
      <c r="F9" s="31"/>
      <c r="G9" s="32"/>
      <c r="H9" s="32"/>
      <c r="I9" s="32"/>
      <c r="J9" s="32"/>
      <c r="K9" s="32"/>
      <c r="L9" s="32"/>
      <c r="M9" s="60"/>
      <c r="N9" s="60"/>
      <c r="O9" s="32"/>
      <c r="P9" s="32"/>
      <c r="Q9" s="32"/>
      <c r="R9" s="33"/>
      <c r="S9" s="162" t="s">
        <v>149</v>
      </c>
      <c r="T9" s="32"/>
      <c r="U9" s="32"/>
      <c r="V9" s="32"/>
      <c r="W9" s="32"/>
    </row>
    <row r="10" spans="1:23" ht="15.75" customHeight="1">
      <c r="A10" s="104" t="s">
        <v>144</v>
      </c>
      <c r="B10" s="118" t="s">
        <v>61</v>
      </c>
      <c r="C10" s="120" t="s">
        <v>143</v>
      </c>
      <c r="D10" s="29" t="s">
        <v>141</v>
      </c>
      <c r="E10" s="29" t="s">
        <v>40</v>
      </c>
      <c r="F10" s="88" t="s">
        <v>246</v>
      </c>
      <c r="G10" s="29" t="s">
        <v>142</v>
      </c>
      <c r="H10" s="44" t="s">
        <v>39</v>
      </c>
      <c r="I10" s="88" t="s">
        <v>51</v>
      </c>
      <c r="J10" s="161" t="s">
        <v>35</v>
      </c>
      <c r="K10" s="44" t="s">
        <v>160</v>
      </c>
      <c r="L10" s="29" t="s">
        <v>276</v>
      </c>
      <c r="M10" s="29" t="s">
        <v>40</v>
      </c>
      <c r="N10" s="29" t="s">
        <v>277</v>
      </c>
      <c r="O10" s="29" t="s">
        <v>164</v>
      </c>
      <c r="P10" s="29" t="s">
        <v>261</v>
      </c>
      <c r="Q10" s="29" t="s">
        <v>278</v>
      </c>
      <c r="R10" s="30"/>
      <c r="S10" s="29" t="s">
        <v>170</v>
      </c>
      <c r="T10" s="29" t="s">
        <v>257</v>
      </c>
      <c r="U10" s="29" t="s">
        <v>40</v>
      </c>
      <c r="V10" s="29"/>
      <c r="W10" s="29"/>
    </row>
    <row r="11" spans="1:23" ht="15.75" customHeight="1">
      <c r="A11" s="105"/>
      <c r="B11" s="118"/>
      <c r="C11" s="122"/>
      <c r="D11" s="29"/>
      <c r="E11" s="29"/>
      <c r="F11" s="88"/>
      <c r="G11" s="29"/>
      <c r="H11" s="44"/>
      <c r="I11" s="29"/>
      <c r="J11" s="161" t="s">
        <v>36</v>
      </c>
      <c r="K11" s="44"/>
      <c r="L11" s="29"/>
      <c r="M11" s="29"/>
      <c r="N11" s="29"/>
      <c r="O11" s="29"/>
      <c r="P11" s="29"/>
      <c r="Q11" s="29"/>
      <c r="R11" s="30"/>
      <c r="S11" s="29"/>
      <c r="T11" s="29"/>
      <c r="U11" s="29"/>
      <c r="V11" s="29"/>
      <c r="W11" s="29"/>
    </row>
    <row r="12" spans="1:23" ht="15.75">
      <c r="A12" s="31"/>
      <c r="B12" s="31"/>
      <c r="C12" s="32"/>
      <c r="D12" s="32"/>
      <c r="E12" s="32"/>
      <c r="F12" s="31"/>
      <c r="G12" s="32"/>
      <c r="H12" s="32"/>
      <c r="I12" s="32"/>
      <c r="J12" s="32"/>
      <c r="K12" s="32"/>
      <c r="L12" s="32"/>
      <c r="M12" s="60"/>
      <c r="N12" s="60"/>
      <c r="O12" s="32"/>
      <c r="P12" s="32"/>
      <c r="Q12" s="32"/>
      <c r="R12" s="33"/>
      <c r="S12" s="32"/>
      <c r="T12" s="32"/>
      <c r="U12" s="32"/>
      <c r="V12" s="32"/>
      <c r="W12" s="32"/>
    </row>
    <row r="13" spans="1:23" ht="15.75" customHeight="1">
      <c r="A13" s="104" t="s">
        <v>194</v>
      </c>
      <c r="B13" s="118" t="s">
        <v>90</v>
      </c>
      <c r="C13" s="135" t="s">
        <v>223</v>
      </c>
      <c r="D13" s="29" t="s">
        <v>141</v>
      </c>
      <c r="E13" s="29" t="s">
        <v>40</v>
      </c>
      <c r="F13" s="88" t="s">
        <v>247</v>
      </c>
      <c r="G13" s="29" t="s">
        <v>142</v>
      </c>
      <c r="H13" s="44" t="s">
        <v>39</v>
      </c>
      <c r="I13" s="88" t="s">
        <v>51</v>
      </c>
      <c r="J13" s="161" t="s">
        <v>35</v>
      </c>
      <c r="K13" s="44" t="s">
        <v>283</v>
      </c>
      <c r="L13" s="29" t="s">
        <v>284</v>
      </c>
      <c r="M13" s="29" t="s">
        <v>40</v>
      </c>
      <c r="N13" s="29" t="s">
        <v>99</v>
      </c>
      <c r="O13" s="29" t="s">
        <v>101</v>
      </c>
      <c r="P13" s="29" t="s">
        <v>147</v>
      </c>
      <c r="Q13" s="29" t="s">
        <v>274</v>
      </c>
      <c r="R13" s="30"/>
      <c r="S13" s="29" t="s">
        <v>275</v>
      </c>
      <c r="T13" s="29" t="s">
        <v>58</v>
      </c>
      <c r="U13" s="29" t="s">
        <v>40</v>
      </c>
      <c r="V13" s="29"/>
      <c r="W13" s="29"/>
    </row>
    <row r="14" spans="1:23" ht="30.75" customHeight="1">
      <c r="A14" s="105"/>
      <c r="B14" s="118"/>
      <c r="C14" s="139"/>
      <c r="D14" s="29"/>
      <c r="E14" s="29"/>
      <c r="F14" s="88"/>
      <c r="G14" s="29"/>
      <c r="H14" s="44"/>
      <c r="I14" s="29"/>
      <c r="J14" s="161" t="s">
        <v>36</v>
      </c>
      <c r="K14" s="44"/>
      <c r="L14" s="29"/>
      <c r="M14" s="29"/>
      <c r="N14" s="29"/>
      <c r="O14" s="29"/>
      <c r="P14" s="29"/>
      <c r="Q14" s="29"/>
      <c r="R14" s="30"/>
      <c r="S14" s="29"/>
      <c r="T14" s="29"/>
      <c r="U14" s="29"/>
      <c r="V14" s="29"/>
      <c r="W14" s="29"/>
    </row>
    <row r="15" spans="1:23" ht="15.75">
      <c r="A15" s="31"/>
      <c r="B15" s="31"/>
      <c r="C15" s="32"/>
      <c r="D15" s="32"/>
      <c r="E15" s="32"/>
      <c r="F15" s="31"/>
      <c r="G15" s="32"/>
      <c r="H15" s="32"/>
      <c r="I15" s="32"/>
      <c r="J15" s="32"/>
      <c r="K15" s="32"/>
      <c r="L15" s="32"/>
      <c r="M15" s="60"/>
      <c r="N15" s="60"/>
      <c r="O15" s="32"/>
      <c r="P15" s="32"/>
      <c r="Q15" s="32"/>
      <c r="R15" s="33"/>
      <c r="S15" s="32"/>
      <c r="T15" s="32"/>
      <c r="U15" s="32"/>
      <c r="V15" s="32"/>
      <c r="W15" s="32"/>
    </row>
    <row r="16" spans="1:23" ht="31.5" customHeight="1">
      <c r="A16" s="104" t="s">
        <v>195</v>
      </c>
      <c r="B16" s="118" t="s">
        <v>48</v>
      </c>
      <c r="C16" s="135" t="s">
        <v>224</v>
      </c>
      <c r="D16" s="29" t="s">
        <v>141</v>
      </c>
      <c r="E16" s="29" t="s">
        <v>40</v>
      </c>
      <c r="F16" s="88" t="s">
        <v>248</v>
      </c>
      <c r="G16" s="29" t="s">
        <v>142</v>
      </c>
      <c r="H16" s="44" t="s">
        <v>39</v>
      </c>
      <c r="I16" s="29" t="s">
        <v>39</v>
      </c>
      <c r="J16" s="161" t="s">
        <v>35</v>
      </c>
      <c r="K16" s="44" t="s">
        <v>76</v>
      </c>
      <c r="L16" s="29" t="s">
        <v>40</v>
      </c>
      <c r="M16" s="29" t="s">
        <v>40</v>
      </c>
      <c r="N16" s="29" t="s">
        <v>77</v>
      </c>
      <c r="O16" s="29" t="s">
        <v>80</v>
      </c>
      <c r="P16" s="29" t="s">
        <v>101</v>
      </c>
      <c r="Q16" s="29" t="s">
        <v>40</v>
      </c>
      <c r="R16" s="30"/>
      <c r="S16" s="29" t="s">
        <v>147</v>
      </c>
      <c r="T16" s="29" t="s">
        <v>102</v>
      </c>
      <c r="U16" s="29" t="s">
        <v>40</v>
      </c>
      <c r="V16" s="29"/>
      <c r="W16" s="29"/>
    </row>
    <row r="17" spans="1:23" ht="36" customHeight="1">
      <c r="A17" s="105"/>
      <c r="B17" s="118"/>
      <c r="C17" s="139"/>
      <c r="D17" s="29"/>
      <c r="E17" s="29"/>
      <c r="F17" s="88"/>
      <c r="G17" s="29"/>
      <c r="H17" s="44"/>
      <c r="I17" s="29"/>
      <c r="J17" s="161" t="s">
        <v>36</v>
      </c>
      <c r="K17" s="44"/>
      <c r="L17" s="29"/>
      <c r="M17" s="29"/>
      <c r="N17" s="29"/>
      <c r="O17" s="29"/>
      <c r="P17" s="29"/>
      <c r="Q17" s="29"/>
      <c r="R17" s="30"/>
      <c r="S17" s="29"/>
      <c r="T17" s="29"/>
      <c r="U17" s="29"/>
      <c r="V17" s="29"/>
      <c r="W17" s="29"/>
    </row>
    <row r="18" spans="1:23" ht="15.75">
      <c r="A18" s="31"/>
      <c r="B18" s="31"/>
      <c r="C18" s="32"/>
      <c r="D18" s="32"/>
      <c r="E18" s="32"/>
      <c r="F18" s="31"/>
      <c r="G18" s="32"/>
      <c r="H18" s="32"/>
      <c r="I18" s="32"/>
      <c r="J18" s="32"/>
      <c r="K18" s="32"/>
      <c r="L18" s="32"/>
      <c r="M18" s="60"/>
      <c r="N18" s="60"/>
      <c r="O18" s="32"/>
      <c r="P18" s="32"/>
      <c r="Q18" s="32"/>
      <c r="R18" s="33"/>
      <c r="S18" s="32"/>
      <c r="T18" s="32"/>
      <c r="U18" s="32"/>
      <c r="V18" s="32"/>
      <c r="W18" s="32"/>
    </row>
    <row r="19" spans="1:23" ht="18.75" customHeight="1">
      <c r="A19" s="103" t="s">
        <v>196</v>
      </c>
      <c r="B19" s="118" t="s">
        <v>61</v>
      </c>
      <c r="C19" s="99"/>
      <c r="D19" s="29" t="s">
        <v>141</v>
      </c>
      <c r="E19" s="29" t="s">
        <v>40</v>
      </c>
      <c r="F19" s="88" t="s">
        <v>281</v>
      </c>
      <c r="G19" s="29" t="s">
        <v>142</v>
      </c>
      <c r="H19" s="44" t="s">
        <v>39</v>
      </c>
      <c r="I19" s="29" t="s">
        <v>51</v>
      </c>
      <c r="J19" s="161" t="s">
        <v>35</v>
      </c>
      <c r="K19" s="44" t="s">
        <v>253</v>
      </c>
      <c r="L19" s="29" t="s">
        <v>276</v>
      </c>
      <c r="M19" s="29" t="s">
        <v>40</v>
      </c>
      <c r="N19" s="29" t="s">
        <v>71</v>
      </c>
      <c r="O19" s="29" t="s">
        <v>166</v>
      </c>
      <c r="P19" s="29" t="s">
        <v>261</v>
      </c>
      <c r="Q19" s="29" t="s">
        <v>278</v>
      </c>
      <c r="R19" s="30"/>
      <c r="S19" s="29" t="s">
        <v>170</v>
      </c>
      <c r="T19" s="29" t="s">
        <v>161</v>
      </c>
      <c r="U19" s="29" t="s">
        <v>40</v>
      </c>
      <c r="V19" s="29"/>
      <c r="W19" s="29"/>
    </row>
    <row r="20" spans="1:23" ht="15.75">
      <c r="A20" s="103"/>
      <c r="B20" s="118"/>
      <c r="C20" s="100" t="s">
        <v>279</v>
      </c>
      <c r="D20" s="29"/>
      <c r="E20" s="29"/>
      <c r="F20" s="88"/>
      <c r="G20" s="29"/>
      <c r="H20" s="44"/>
      <c r="I20" s="29"/>
      <c r="J20" s="161" t="s">
        <v>36</v>
      </c>
      <c r="K20" s="44"/>
      <c r="L20" s="29"/>
      <c r="M20" s="29"/>
      <c r="N20" s="29"/>
      <c r="O20" s="29"/>
      <c r="P20" s="29"/>
      <c r="Q20" s="29"/>
      <c r="R20" s="30"/>
      <c r="S20" s="29"/>
      <c r="T20" s="29"/>
      <c r="U20" s="29"/>
      <c r="V20" s="29"/>
      <c r="W20" s="29"/>
    </row>
    <row r="21" spans="1:23" ht="15.75">
      <c r="A21" s="31"/>
      <c r="B21" s="31"/>
      <c r="C21" s="32"/>
      <c r="D21" s="32"/>
      <c r="E21" s="32"/>
      <c r="F21" s="31"/>
      <c r="G21" s="32"/>
      <c r="H21" s="32"/>
      <c r="I21" s="32"/>
      <c r="J21" s="32"/>
      <c r="K21" s="32"/>
      <c r="L21" s="32"/>
      <c r="M21" s="60"/>
      <c r="N21" s="60"/>
      <c r="O21" s="32"/>
      <c r="P21" s="32"/>
      <c r="Q21" s="32"/>
      <c r="R21" s="33"/>
      <c r="S21" s="162" t="s">
        <v>149</v>
      </c>
      <c r="T21" s="32"/>
      <c r="U21" s="32"/>
      <c r="V21" s="32"/>
      <c r="W21" s="32"/>
    </row>
    <row r="22" spans="1:23" ht="15.75">
      <c r="A22" s="103" t="s">
        <v>197</v>
      </c>
      <c r="B22" s="118" t="s">
        <v>61</v>
      </c>
      <c r="C22" s="120" t="s">
        <v>280</v>
      </c>
      <c r="D22" s="29" t="s">
        <v>141</v>
      </c>
      <c r="E22" s="29" t="s">
        <v>40</v>
      </c>
      <c r="F22" s="88" t="s">
        <v>282</v>
      </c>
      <c r="G22" s="29" t="s">
        <v>142</v>
      </c>
      <c r="H22" s="44" t="s">
        <v>39</v>
      </c>
      <c r="I22" s="29" t="s">
        <v>39</v>
      </c>
      <c r="J22" s="161" t="s">
        <v>35</v>
      </c>
      <c r="K22" s="44" t="s">
        <v>323</v>
      </c>
      <c r="L22" s="29" t="s">
        <v>40</v>
      </c>
      <c r="M22" s="29" t="s">
        <v>40</v>
      </c>
      <c r="N22" s="29" t="s">
        <v>256</v>
      </c>
      <c r="O22" s="29" t="s">
        <v>261</v>
      </c>
      <c r="P22" s="29" t="s">
        <v>169</v>
      </c>
      <c r="Q22" s="29" t="s">
        <v>40</v>
      </c>
      <c r="R22" s="30"/>
      <c r="S22" s="29" t="s">
        <v>257</v>
      </c>
      <c r="T22" s="29" t="s">
        <v>84</v>
      </c>
      <c r="U22" s="29" t="s">
        <v>40</v>
      </c>
      <c r="V22" s="29"/>
      <c r="W22" s="29"/>
    </row>
    <row r="23" spans="1:23" ht="15.75">
      <c r="A23" s="103"/>
      <c r="B23" s="118"/>
      <c r="C23" s="122"/>
      <c r="D23" s="29"/>
      <c r="E23" s="29"/>
      <c r="F23" s="88"/>
      <c r="G23" s="29"/>
      <c r="H23" s="44"/>
      <c r="I23" s="29"/>
      <c r="J23" s="161" t="s">
        <v>36</v>
      </c>
      <c r="K23" s="44"/>
      <c r="L23" s="29"/>
      <c r="M23" s="29"/>
      <c r="N23" s="29"/>
      <c r="O23" s="29"/>
      <c r="P23" s="29"/>
      <c r="Q23" s="29"/>
      <c r="R23" s="30"/>
      <c r="S23" s="29"/>
      <c r="T23" s="29"/>
      <c r="U23" s="29"/>
      <c r="V23" s="29"/>
      <c r="W23" s="29"/>
    </row>
    <row r="24" spans="1:23" ht="15.75">
      <c r="A24" s="31"/>
      <c r="B24" s="31"/>
      <c r="C24" s="32"/>
      <c r="D24" s="32"/>
      <c r="E24" s="32"/>
      <c r="F24" s="31"/>
      <c r="G24" s="32"/>
      <c r="H24" s="32"/>
      <c r="I24" s="32"/>
      <c r="J24" s="32"/>
      <c r="K24" s="32"/>
      <c r="L24" s="32"/>
      <c r="M24" s="60"/>
      <c r="N24" s="60"/>
      <c r="O24" s="32"/>
      <c r="P24" s="32"/>
      <c r="Q24" s="32"/>
      <c r="R24" s="33"/>
      <c r="S24" s="32"/>
      <c r="T24" s="32"/>
      <c r="U24" s="32"/>
      <c r="V24" s="32"/>
      <c r="W24" s="32"/>
    </row>
    <row r="25" spans="1:23" ht="15.75">
      <c r="A25" s="103"/>
      <c r="B25" s="118"/>
      <c r="C25" s="120"/>
      <c r="D25" s="29"/>
      <c r="E25" s="29"/>
      <c r="F25" s="88"/>
      <c r="G25" s="29"/>
      <c r="H25" s="44"/>
      <c r="I25" s="29"/>
      <c r="J25" s="161" t="s">
        <v>35</v>
      </c>
      <c r="K25" s="44"/>
      <c r="L25" s="29"/>
      <c r="M25" s="29"/>
      <c r="N25" s="29"/>
      <c r="O25" s="29"/>
      <c r="P25" s="29"/>
      <c r="Q25" s="29"/>
      <c r="R25" s="30"/>
      <c r="S25" s="29"/>
      <c r="T25" s="29"/>
      <c r="U25" s="29"/>
      <c r="V25" s="29"/>
      <c r="W25" s="29"/>
    </row>
    <row r="26" spans="1:23" ht="15.75">
      <c r="A26" s="103"/>
      <c r="B26" s="118"/>
      <c r="C26" s="122"/>
      <c r="D26" s="29"/>
      <c r="E26" s="29"/>
      <c r="F26" s="88"/>
      <c r="G26" s="29"/>
      <c r="H26" s="44"/>
      <c r="I26" s="29"/>
      <c r="J26" s="161" t="s">
        <v>36</v>
      </c>
      <c r="K26" s="44"/>
      <c r="L26" s="29"/>
      <c r="M26" s="29"/>
      <c r="N26" s="29"/>
      <c r="O26" s="29"/>
      <c r="P26" s="29"/>
      <c r="Q26" s="29"/>
      <c r="R26" s="30"/>
      <c r="S26" s="29"/>
      <c r="T26" s="29"/>
      <c r="U26" s="29"/>
      <c r="V26" s="29"/>
      <c r="W26" s="29"/>
    </row>
    <row r="27" spans="1:23" ht="16.5" customHeight="1">
      <c r="A27" s="31"/>
      <c r="B27" s="31"/>
      <c r="C27" s="32"/>
      <c r="D27" s="32"/>
      <c r="E27" s="32"/>
      <c r="F27" s="31"/>
      <c r="G27" s="32"/>
      <c r="H27" s="32"/>
      <c r="I27" s="32"/>
      <c r="J27" s="32"/>
      <c r="K27" s="32"/>
      <c r="L27" s="32"/>
      <c r="M27" s="60"/>
      <c r="N27" s="60"/>
      <c r="O27" s="32"/>
      <c r="P27" s="32"/>
      <c r="Q27" s="32"/>
      <c r="R27" s="33"/>
      <c r="S27" s="32"/>
      <c r="T27" s="32"/>
      <c r="U27" s="32"/>
      <c r="V27" s="32"/>
      <c r="W27" s="32"/>
    </row>
    <row r="28" spans="1:23" ht="15.75">
      <c r="A28" s="103"/>
      <c r="B28" s="118"/>
      <c r="C28" s="120"/>
      <c r="D28" s="29"/>
      <c r="E28" s="29"/>
      <c r="F28" s="88"/>
      <c r="G28" s="29"/>
      <c r="H28" s="44"/>
      <c r="I28" s="29"/>
      <c r="J28" s="161" t="s">
        <v>35</v>
      </c>
      <c r="K28" s="44"/>
      <c r="L28" s="29"/>
      <c r="M28" s="29"/>
      <c r="N28" s="29"/>
      <c r="O28" s="29"/>
      <c r="P28" s="29"/>
      <c r="Q28" s="29"/>
      <c r="R28" s="30"/>
      <c r="S28" s="29"/>
      <c r="T28" s="29"/>
      <c r="U28" s="29"/>
      <c r="V28" s="29"/>
      <c r="W28" s="29"/>
    </row>
    <row r="29" spans="1:23" ht="15.75">
      <c r="A29" s="103"/>
      <c r="B29" s="118"/>
      <c r="C29" s="122"/>
      <c r="D29" s="29"/>
      <c r="E29" s="29"/>
      <c r="F29" s="88"/>
      <c r="G29" s="29"/>
      <c r="H29" s="44"/>
      <c r="I29" s="29"/>
      <c r="J29" s="161" t="s">
        <v>36</v>
      </c>
      <c r="K29" s="44"/>
      <c r="L29" s="29"/>
      <c r="M29" s="29"/>
      <c r="N29" s="29"/>
      <c r="O29" s="29"/>
      <c r="P29" s="29"/>
      <c r="Q29" s="29"/>
      <c r="R29" s="30"/>
      <c r="S29" s="29"/>
      <c r="T29" s="29"/>
      <c r="U29" s="29"/>
      <c r="V29" s="29"/>
      <c r="W29" s="29"/>
    </row>
    <row r="30" spans="1:23" ht="15.75">
      <c r="A30" s="31"/>
      <c r="B30" s="31"/>
      <c r="C30" s="32"/>
      <c r="D30" s="32"/>
      <c r="E30" s="32"/>
      <c r="F30" s="31"/>
      <c r="G30" s="32"/>
      <c r="H30" s="32"/>
      <c r="I30" s="32"/>
      <c r="J30" s="32"/>
      <c r="K30" s="32"/>
      <c r="L30" s="32"/>
      <c r="M30" s="60"/>
      <c r="N30" s="60"/>
      <c r="O30" s="32"/>
      <c r="P30" s="32"/>
      <c r="Q30" s="32"/>
      <c r="R30" s="33"/>
      <c r="S30" s="32"/>
      <c r="T30" s="32"/>
      <c r="U30" s="32"/>
      <c r="V30" s="32"/>
      <c r="W30" s="32"/>
    </row>
    <row r="31" spans="1:23" ht="15.75">
      <c r="A31" s="103"/>
      <c r="B31" s="118"/>
      <c r="C31" s="120"/>
      <c r="D31" s="29"/>
      <c r="E31" s="29"/>
      <c r="F31" s="88"/>
      <c r="G31" s="29"/>
      <c r="H31" s="44"/>
      <c r="I31" s="29"/>
      <c r="J31" s="161" t="s">
        <v>35</v>
      </c>
      <c r="K31" s="44"/>
      <c r="L31" s="29"/>
      <c r="M31" s="29"/>
      <c r="N31" s="29"/>
      <c r="O31" s="29"/>
      <c r="P31" s="29"/>
      <c r="Q31" s="29"/>
      <c r="R31" s="30"/>
      <c r="S31" s="29"/>
      <c r="T31" s="29"/>
      <c r="U31" s="44"/>
      <c r="V31" s="44"/>
      <c r="W31" s="44"/>
    </row>
    <row r="32" spans="1:23" ht="16.5" thickBot="1">
      <c r="A32" s="103"/>
      <c r="B32" s="118"/>
      <c r="C32" s="121"/>
      <c r="D32" s="49"/>
      <c r="E32" s="49"/>
      <c r="F32" s="89"/>
      <c r="G32" s="50"/>
      <c r="H32" s="44"/>
      <c r="I32" s="49"/>
      <c r="J32" s="163" t="s">
        <v>36</v>
      </c>
      <c r="K32" s="44"/>
      <c r="L32" s="49"/>
      <c r="M32" s="49"/>
      <c r="N32" s="49"/>
      <c r="O32" s="49"/>
      <c r="P32" s="49"/>
      <c r="Q32" s="49"/>
      <c r="R32" s="48"/>
      <c r="S32" s="49"/>
      <c r="T32" s="49"/>
      <c r="U32" s="50"/>
      <c r="V32" s="50"/>
      <c r="W32" s="50"/>
    </row>
    <row r="33" spans="1:23" ht="16.5" thickTop="1">
      <c r="A33" s="102" t="s">
        <v>81</v>
      </c>
      <c r="B33" s="164"/>
      <c r="C33" s="165"/>
      <c r="D33" s="11"/>
      <c r="E33" s="11"/>
      <c r="F33" s="90"/>
      <c r="G33" s="16"/>
      <c r="H33" s="13"/>
      <c r="I33" s="11"/>
      <c r="J33" s="13" t="s">
        <v>35</v>
      </c>
      <c r="K33" s="13"/>
      <c r="L33" s="11"/>
      <c r="M33" s="11"/>
      <c r="N33" s="11"/>
      <c r="O33" s="11"/>
      <c r="P33" s="11"/>
      <c r="Q33" s="11"/>
      <c r="R33" s="12">
        <f>R7+R10+R13+R16+R19+R22+R25+R28+R31</f>
        <v>0</v>
      </c>
      <c r="S33" s="11"/>
      <c r="T33" s="11"/>
      <c r="U33" s="17"/>
      <c r="V33" s="17"/>
      <c r="W33" s="17"/>
    </row>
    <row r="34" spans="1:23" ht="15.75">
      <c r="A34" s="154"/>
      <c r="B34" s="133"/>
      <c r="C34" s="134"/>
      <c r="D34" s="14"/>
      <c r="E34" s="14"/>
      <c r="F34" s="91"/>
      <c r="G34" s="14"/>
      <c r="H34" s="9"/>
      <c r="I34" s="14"/>
      <c r="J34" s="9" t="s">
        <v>36</v>
      </c>
      <c r="K34" s="9"/>
      <c r="L34" s="14"/>
      <c r="M34" s="14"/>
      <c r="N34" s="14"/>
      <c r="O34" s="14"/>
      <c r="P34" s="14"/>
      <c r="Q34" s="14"/>
      <c r="R34" s="8">
        <f>R8+R11+R14+R17+R20+R23+R26+R29+R32</f>
        <v>0</v>
      </c>
      <c r="S34" s="14"/>
      <c r="T34" s="14"/>
      <c r="U34" s="10"/>
      <c r="V34" s="10"/>
      <c r="W34" s="10"/>
    </row>
    <row r="35" spans="1:5" ht="15.75">
      <c r="A35" s="86" t="s">
        <v>225</v>
      </c>
      <c r="B35" s="97"/>
      <c r="C35" s="97"/>
      <c r="D35" s="97"/>
      <c r="E35" s="97"/>
    </row>
  </sheetData>
  <mergeCells count="33">
    <mergeCell ref="R4:T4"/>
    <mergeCell ref="P4:Q4"/>
    <mergeCell ref="K3:L4"/>
    <mergeCell ref="E4:I4"/>
    <mergeCell ref="N4:O4"/>
    <mergeCell ref="A6:C6"/>
    <mergeCell ref="C31:C32"/>
    <mergeCell ref="A13:A14"/>
    <mergeCell ref="A16:A17"/>
    <mergeCell ref="B13:B14"/>
    <mergeCell ref="C16:C17"/>
    <mergeCell ref="C13:C14"/>
    <mergeCell ref="C25:C26"/>
    <mergeCell ref="B28:B29"/>
    <mergeCell ref="C28:C29"/>
    <mergeCell ref="B25:B26"/>
    <mergeCell ref="B16:B17"/>
    <mergeCell ref="B10:B11"/>
    <mergeCell ref="C7:C8"/>
    <mergeCell ref="A10:A11"/>
    <mergeCell ref="B7:B8"/>
    <mergeCell ref="A7:A8"/>
    <mergeCell ref="C10:C11"/>
    <mergeCell ref="A33:C34"/>
    <mergeCell ref="A19:A20"/>
    <mergeCell ref="A22:A23"/>
    <mergeCell ref="A25:A26"/>
    <mergeCell ref="A28:A29"/>
    <mergeCell ref="B22:B23"/>
    <mergeCell ref="C22:C23"/>
    <mergeCell ref="B31:B32"/>
    <mergeCell ref="B19:B20"/>
    <mergeCell ref="A31:A32"/>
  </mergeCells>
  <printOptions/>
  <pageMargins left="0" right="0" top="1" bottom="1" header="0.5" footer="0.5"/>
  <pageSetup horizontalDpi="600" verticalDpi="600" orientation="landscape" paperSize="8" scale="80" r:id="rId1"/>
  <headerFooter alignWithMargins="0">
    <oddHeader>&amp;C&amp;"Arial,Bold"&amp;14Procurement Plan -August 2007/ Second Revision</oddHeader>
    <oddFooter>&amp;L&amp;12&amp;A&amp;C&amp;12&amp;F&amp;R&amp;12&amp;D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wb162359</dc:creator>
  <cp:keywords/>
  <dc:description/>
  <cp:lastModifiedBy>jabrb</cp:lastModifiedBy>
  <cp:lastPrinted>2007-08-13T07:49:53Z</cp:lastPrinted>
  <dcterms:created xsi:type="dcterms:W3CDTF">2007-04-15T12:12:00Z</dcterms:created>
  <dcterms:modified xsi:type="dcterms:W3CDTF">2007-08-18T06:27:31Z</dcterms:modified>
  <cp:category/>
  <cp:version/>
  <cp:contentType/>
  <cp:contentStatus/>
</cp:coreProperties>
</file>